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/>
  <c r="M34"/>
  <c r="M32"/>
  <c r="M31"/>
  <c r="M30"/>
</calcChain>
</file>

<file path=xl/sharedStrings.xml><?xml version="1.0" encoding="utf-8"?>
<sst xmlns="http://schemas.openxmlformats.org/spreadsheetml/2006/main" count="414" uniqueCount="157">
  <si>
    <t>2025年湛江市教育局直属四校联合面向全国公开招聘教师拟聘用人员（第一批）名单</t>
  </si>
  <si>
    <t>序号</t>
  </si>
  <si>
    <t>招聘单位</t>
  </si>
  <si>
    <t>岗位名称</t>
  </si>
  <si>
    <t>岗位代码</t>
  </si>
  <si>
    <t>准考证号</t>
  </si>
  <si>
    <t>姓名</t>
  </si>
  <si>
    <t>性别</t>
  </si>
  <si>
    <t>出生
年月</t>
  </si>
  <si>
    <t>毕业院校
及专业</t>
  </si>
  <si>
    <t>学历
学位</t>
  </si>
  <si>
    <t>笔试
成绩</t>
  </si>
  <si>
    <t>面试
成绩</t>
  </si>
  <si>
    <t>综合
成绩</t>
  </si>
  <si>
    <t>名次</t>
  </si>
  <si>
    <t>体检
结果</t>
  </si>
  <si>
    <t>考察
结果</t>
  </si>
  <si>
    <t>备注</t>
  </si>
  <si>
    <t>湛江市爱周高级中学</t>
  </si>
  <si>
    <t>教师</t>
  </si>
  <si>
    <t>C20250101001</t>
  </si>
  <si>
    <t>冯柳清</t>
  </si>
  <si>
    <t>女</t>
  </si>
  <si>
    <t>1997.10</t>
  </si>
  <si>
    <t>佛山大学
学科教学（语文）</t>
  </si>
  <si>
    <t>研究生硕士</t>
  </si>
  <si>
    <t>合格</t>
  </si>
  <si>
    <t>C20250101003</t>
  </si>
  <si>
    <t>120250101003003</t>
  </si>
  <si>
    <t>谭琅婷</t>
  </si>
  <si>
    <t>广西师范大学
学科教学（英语）</t>
  </si>
  <si>
    <t>120250101003048</t>
  </si>
  <si>
    <t>林池昱</t>
  </si>
  <si>
    <t>广州大学
英语笔译</t>
  </si>
  <si>
    <t>120250101003053</t>
  </si>
  <si>
    <t>陈纪桦</t>
  </si>
  <si>
    <t>重庆师范大学
学科教学(英语)</t>
  </si>
  <si>
    <t>120250101003051</t>
  </si>
  <si>
    <t>周慧敏</t>
  </si>
  <si>
    <t>广东技术师范大学
学科教学(英语)</t>
  </si>
  <si>
    <t>C20250101004</t>
  </si>
  <si>
    <t>120250101004004</t>
  </si>
  <si>
    <t>黄华丽</t>
  </si>
  <si>
    <t>上海师范大学
光学</t>
  </si>
  <si>
    <t>C20250101005</t>
  </si>
  <si>
    <t>120250101005017</t>
  </si>
  <si>
    <t>钟秋燕</t>
  </si>
  <si>
    <t>广东技术师范大学
物理学（师范）</t>
  </si>
  <si>
    <t>本科学士</t>
  </si>
  <si>
    <t>递补</t>
  </si>
  <si>
    <t>C20250101006</t>
  </si>
  <si>
    <t>120250101006016</t>
  </si>
  <si>
    <t>赵连娜</t>
  </si>
  <si>
    <t>牡丹江师范学院
学科教学（思政）</t>
  </si>
  <si>
    <t>C20250101007</t>
  </si>
  <si>
    <t>120250101007019</t>
  </si>
  <si>
    <t>温华清</t>
  </si>
  <si>
    <t>2002.10</t>
  </si>
  <si>
    <t>华南师范大学
历史学（师范）</t>
  </si>
  <si>
    <t>C20250101008</t>
  </si>
  <si>
    <t>120250101008052</t>
  </si>
  <si>
    <t>邓玉金</t>
  </si>
  <si>
    <t>温州大学
化学</t>
  </si>
  <si>
    <t>D20250101001</t>
  </si>
  <si>
    <t>崔伊琳</t>
  </si>
  <si>
    <t>岭南师范学院
汉语言文学</t>
  </si>
  <si>
    <t>220250101001026</t>
  </si>
  <si>
    <t>陈丽蓓</t>
  </si>
  <si>
    <t>广东技术师范大学
汉语言文学</t>
  </si>
  <si>
    <t>220250101001041</t>
  </si>
  <si>
    <t>陈诗婷</t>
  </si>
  <si>
    <t>D20250101002</t>
  </si>
  <si>
    <t>220250101002047</t>
  </si>
  <si>
    <t>王铮铭</t>
  </si>
  <si>
    <t>汕头大学
汉语言文学</t>
  </si>
  <si>
    <t>220250101002074</t>
  </si>
  <si>
    <t>黄春霞</t>
  </si>
  <si>
    <t>220250101002089</t>
  </si>
  <si>
    <t>邓金金</t>
  </si>
  <si>
    <t>广西师范大学
汉语国际教育</t>
  </si>
  <si>
    <t>D20250101003</t>
  </si>
  <si>
    <t>220250101003035</t>
  </si>
  <si>
    <t>凌伟钟</t>
  </si>
  <si>
    <t>男</t>
  </si>
  <si>
    <t>嘉应学院
数学与应用数学</t>
  </si>
  <si>
    <t>220250101003011</t>
  </si>
  <si>
    <t>王丽洁</t>
  </si>
  <si>
    <t>岭南师范学院
数学与应用数学</t>
  </si>
  <si>
    <t>220250101003032</t>
  </si>
  <si>
    <t>朱庆贵</t>
  </si>
  <si>
    <t>D20250101004</t>
  </si>
  <si>
    <t>220250101004003</t>
  </si>
  <si>
    <t>唐立瑞</t>
  </si>
  <si>
    <t>肇庆学院
数学与应用数学</t>
  </si>
  <si>
    <t>220250101004011</t>
  </si>
  <si>
    <t>许桂明</t>
  </si>
  <si>
    <t>广西师范大学
数学与应用数学</t>
  </si>
  <si>
    <t>220250101004047</t>
  </si>
  <si>
    <t>邱彩桑</t>
  </si>
  <si>
    <t>220250101004001</t>
  </si>
  <si>
    <t>周雨莹</t>
  </si>
  <si>
    <t>D20250101005</t>
  </si>
  <si>
    <t>220250101005021</t>
  </si>
  <si>
    <t>戴桑榆</t>
  </si>
  <si>
    <t>衡阳师范学院
英语</t>
  </si>
  <si>
    <t>220250101005044</t>
  </si>
  <si>
    <t>林婕</t>
  </si>
  <si>
    <t>佛山大学 
英语</t>
  </si>
  <si>
    <t>220250101005031</t>
  </si>
  <si>
    <t>麦穗婷</t>
  </si>
  <si>
    <t>肇庆学院
英语</t>
  </si>
  <si>
    <t>220250101005035</t>
  </si>
  <si>
    <t>温海微</t>
  </si>
  <si>
    <t>嘉应学院
英语</t>
  </si>
  <si>
    <t>湛江市特殊教育学校</t>
  </si>
  <si>
    <t>C20250401001</t>
  </si>
  <si>
    <t>120250401001010</t>
  </si>
  <si>
    <t>袁子淇</t>
  </si>
  <si>
    <t>D20250401001</t>
  </si>
  <si>
    <t>220250401001004</t>
  </si>
  <si>
    <t>梁人中</t>
  </si>
  <si>
    <t>D20250401002</t>
  </si>
  <si>
    <t>220250401002014</t>
  </si>
  <si>
    <t>赵冰</t>
  </si>
  <si>
    <t>湛江农垦实验中学</t>
  </si>
  <si>
    <t>C20250301001</t>
  </si>
  <si>
    <t>120250301001005</t>
  </si>
  <si>
    <t>侯华韬</t>
  </si>
  <si>
    <t>C20250301002</t>
  </si>
  <si>
    <t>120250301002001</t>
  </si>
  <si>
    <t>黄均怡</t>
  </si>
  <si>
    <t>南宁师范大学
学科教学（英语）</t>
  </si>
  <si>
    <t>D20250301001</t>
  </si>
  <si>
    <t>220250301001005</t>
  </si>
  <si>
    <t>吴颖怡</t>
  </si>
  <si>
    <t>广东第二师范学院
汉语言文学</t>
  </si>
  <si>
    <t>湛江市实验中学</t>
  </si>
  <si>
    <t>D20250201001</t>
  </si>
  <si>
    <t>肖可</t>
  </si>
  <si>
    <t>衡阳师范学院
汉语言文学</t>
  </si>
  <si>
    <t>C20250201003</t>
  </si>
  <si>
    <t>梁思萍</t>
  </si>
  <si>
    <t>广州大学
学科教学（英语）</t>
  </si>
  <si>
    <t>C20250201002</t>
  </si>
  <si>
    <t>吴秋莹</t>
  </si>
  <si>
    <t>广州大学
数学与应用数学（师范）</t>
  </si>
  <si>
    <t>林伟杰</t>
  </si>
  <si>
    <t>D20250201002</t>
  </si>
  <si>
    <t>石文慧</t>
  </si>
  <si>
    <t>岭南师范学院
思想政治教育（师范）</t>
  </si>
  <si>
    <t>C20250201004</t>
  </si>
  <si>
    <t>陈华琪</t>
  </si>
  <si>
    <t>湖北大学
物理学（师范）</t>
  </si>
  <si>
    <t>黄湛欣</t>
  </si>
  <si>
    <t>岭南师范学院
物理学</t>
  </si>
  <si>
    <t>广东工商职业技术大学
环境艺术设计</t>
    <phoneticPr fontId="6" type="noConversion"/>
  </si>
  <si>
    <t>广东外语外贸大学
英语（英语教育）</t>
    <phoneticPr fontId="6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</si>
</sst>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.00_ "/>
    <numFmt numFmtId="178" formatCode="0_ "/>
    <numFmt numFmtId="179" formatCode="0.00_);[Red]\(0.00\)"/>
  </numFmts>
  <fonts count="10"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20"/>
      <color rgb="FF000000"/>
      <name val="方正小标宋简体"/>
      <charset val="134"/>
    </font>
    <font>
      <sz val="14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9"/>
      <name val="等线"/>
      <charset val="134"/>
      <scheme val="minor"/>
    </font>
    <font>
      <sz val="14"/>
      <color rgb="FF000000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0" xfId="0" applyFont="1" applyFill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quotePrefix="1" applyFont="1" applyFill="1" applyBorder="1" applyAlignment="1">
      <alignment horizontal="center" vertical="center" wrapText="1"/>
    </xf>
    <xf numFmtId="177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shrinkToFit="1"/>
    </xf>
    <xf numFmtId="49" fontId="9" fillId="0" borderId="5" xfId="0" quotePrefix="1" applyNumberFormat="1" applyFont="1" applyFill="1" applyBorder="1" applyAlignment="1">
      <alignment horizontal="center" vertical="center" shrinkToFit="1"/>
    </xf>
    <xf numFmtId="177" fontId="8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 shrinkToFit="1"/>
    </xf>
    <xf numFmtId="177" fontId="9" fillId="0" borderId="5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/>
    </xf>
    <xf numFmtId="49" fontId="9" fillId="0" borderId="5" xfId="1" applyNumberFormat="1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177" fontId="9" fillId="0" borderId="5" xfId="0" applyNumberFormat="1" applyFont="1" applyFill="1" applyBorder="1" applyAlignment="1" applyProtection="1">
      <alignment horizontal="center" vertical="center"/>
    </xf>
    <xf numFmtId="179" fontId="9" fillId="0" borderId="5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 shrinkToFit="1"/>
    </xf>
    <xf numFmtId="177" fontId="9" fillId="0" borderId="2" xfId="0" applyNumberFormat="1" applyFont="1" applyBorder="1" applyAlignment="1" applyProtection="1">
      <alignment horizontal="center" vertical="center" wrapText="1"/>
    </xf>
  </cellXfs>
  <cellStyles count="2">
    <cellStyle name="常规" xfId="0" builtinId="0"/>
    <cellStyle name="常规_Sheet1" xfId="1"/>
  </cellStyles>
  <dxfs count="3">
    <dxf>
      <font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Q50"/>
  <sheetViews>
    <sheetView tabSelected="1" zoomScale="70" zoomScaleNormal="70" workbookViewId="0">
      <selection activeCell="I49" sqref="I49"/>
    </sheetView>
  </sheetViews>
  <sheetFormatPr defaultColWidth="9" defaultRowHeight="15.6" customHeight="1"/>
  <cols>
    <col min="2" max="2" width="26.625" customWidth="1"/>
    <col min="3" max="3" width="14.375" customWidth="1"/>
    <col min="4" max="4" width="17.375" customWidth="1"/>
    <col min="5" max="5" width="24.375" customWidth="1"/>
    <col min="8" max="8" width="13.375" customWidth="1"/>
    <col min="9" max="9" width="38" customWidth="1"/>
    <col min="10" max="10" width="16.25" customWidth="1"/>
    <col min="11" max="11" width="12.125" customWidth="1"/>
    <col min="12" max="12" width="14.75" customWidth="1"/>
    <col min="13" max="13" width="16.125" customWidth="1"/>
    <col min="14" max="14" width="11.625" customWidth="1"/>
    <col min="15" max="16" width="12.375" customWidth="1"/>
    <col min="17" max="17" width="12.375" style="2" customWidth="1"/>
  </cols>
  <sheetData>
    <row r="1" spans="1:17" ht="65.09999999999999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17" ht="44.1" customHeight="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7" t="s">
        <v>17</v>
      </c>
    </row>
    <row r="3" spans="1:17" ht="46.5" customHeight="1">
      <c r="A3" s="11">
        <v>1</v>
      </c>
      <c r="B3" s="11" t="s">
        <v>18</v>
      </c>
      <c r="C3" s="11" t="s">
        <v>19</v>
      </c>
      <c r="D3" s="12" t="s">
        <v>20</v>
      </c>
      <c r="E3" s="13">
        <v>120250101001015</v>
      </c>
      <c r="F3" s="14" t="s">
        <v>21</v>
      </c>
      <c r="G3" s="11" t="s">
        <v>22</v>
      </c>
      <c r="H3" s="15" t="s">
        <v>23</v>
      </c>
      <c r="I3" s="11" t="s">
        <v>24</v>
      </c>
      <c r="J3" s="11" t="s">
        <v>25</v>
      </c>
      <c r="K3" s="16">
        <v>72</v>
      </c>
      <c r="L3" s="16">
        <v>87.3</v>
      </c>
      <c r="M3" s="16">
        <v>81.180000000000007</v>
      </c>
      <c r="N3" s="12">
        <v>1</v>
      </c>
      <c r="O3" s="11" t="s">
        <v>26</v>
      </c>
      <c r="P3" s="11" t="s">
        <v>26</v>
      </c>
      <c r="Q3" s="17"/>
    </row>
    <row r="4" spans="1:17" ht="46.5" customHeight="1">
      <c r="A4" s="11">
        <v>2</v>
      </c>
      <c r="B4" s="14" t="s">
        <v>18</v>
      </c>
      <c r="C4" s="14" t="s">
        <v>19</v>
      </c>
      <c r="D4" s="14" t="s">
        <v>27</v>
      </c>
      <c r="E4" s="18" t="s">
        <v>28</v>
      </c>
      <c r="F4" s="14" t="s">
        <v>29</v>
      </c>
      <c r="G4" s="14" t="s">
        <v>22</v>
      </c>
      <c r="H4" s="14">
        <v>1995.01</v>
      </c>
      <c r="I4" s="19" t="s">
        <v>30</v>
      </c>
      <c r="J4" s="11" t="s">
        <v>25</v>
      </c>
      <c r="K4" s="20">
        <v>85</v>
      </c>
      <c r="L4" s="20">
        <v>85.4</v>
      </c>
      <c r="M4" s="20">
        <v>85.24</v>
      </c>
      <c r="N4" s="14">
        <v>1</v>
      </c>
      <c r="O4" s="14" t="s">
        <v>26</v>
      </c>
      <c r="P4" s="14" t="s">
        <v>26</v>
      </c>
      <c r="Q4" s="17"/>
    </row>
    <row r="5" spans="1:17" ht="46.5" customHeight="1">
      <c r="A5" s="11">
        <v>3</v>
      </c>
      <c r="B5" s="14" t="s">
        <v>18</v>
      </c>
      <c r="C5" s="14" t="s">
        <v>19</v>
      </c>
      <c r="D5" s="14" t="s">
        <v>27</v>
      </c>
      <c r="E5" s="18" t="s">
        <v>31</v>
      </c>
      <c r="F5" s="14" t="s">
        <v>32</v>
      </c>
      <c r="G5" s="14" t="s">
        <v>22</v>
      </c>
      <c r="H5" s="14">
        <v>2000.02</v>
      </c>
      <c r="I5" s="19" t="s">
        <v>33</v>
      </c>
      <c r="J5" s="11" t="s">
        <v>25</v>
      </c>
      <c r="K5" s="20">
        <v>78.5</v>
      </c>
      <c r="L5" s="20">
        <v>86.9</v>
      </c>
      <c r="M5" s="20">
        <v>83.54</v>
      </c>
      <c r="N5" s="14">
        <v>2</v>
      </c>
      <c r="O5" s="14" t="s">
        <v>26</v>
      </c>
      <c r="P5" s="14" t="s">
        <v>26</v>
      </c>
      <c r="Q5" s="17"/>
    </row>
    <row r="6" spans="1:17" ht="46.5" customHeight="1">
      <c r="A6" s="11">
        <v>4</v>
      </c>
      <c r="B6" s="14" t="s">
        <v>18</v>
      </c>
      <c r="C6" s="14" t="s">
        <v>19</v>
      </c>
      <c r="D6" s="14" t="s">
        <v>27</v>
      </c>
      <c r="E6" s="18" t="s">
        <v>34</v>
      </c>
      <c r="F6" s="14" t="s">
        <v>35</v>
      </c>
      <c r="G6" s="14" t="s">
        <v>22</v>
      </c>
      <c r="H6" s="14">
        <v>1998.11</v>
      </c>
      <c r="I6" s="19" t="s">
        <v>36</v>
      </c>
      <c r="J6" s="11" t="s">
        <v>25</v>
      </c>
      <c r="K6" s="20">
        <v>80</v>
      </c>
      <c r="L6" s="20">
        <v>81.599999999999994</v>
      </c>
      <c r="M6" s="20">
        <v>80.959999999999994</v>
      </c>
      <c r="N6" s="14">
        <v>3</v>
      </c>
      <c r="O6" s="14" t="s">
        <v>26</v>
      </c>
      <c r="P6" s="14" t="s">
        <v>26</v>
      </c>
      <c r="Q6" s="17"/>
    </row>
    <row r="7" spans="1:17" ht="46.5" customHeight="1">
      <c r="A7" s="11">
        <v>5</v>
      </c>
      <c r="B7" s="14" t="s">
        <v>18</v>
      </c>
      <c r="C7" s="14" t="s">
        <v>19</v>
      </c>
      <c r="D7" s="14" t="s">
        <v>27</v>
      </c>
      <c r="E7" s="18" t="s">
        <v>37</v>
      </c>
      <c r="F7" s="14" t="s">
        <v>38</v>
      </c>
      <c r="G7" s="14" t="s">
        <v>22</v>
      </c>
      <c r="H7" s="14">
        <v>2000.01</v>
      </c>
      <c r="I7" s="19" t="s">
        <v>39</v>
      </c>
      <c r="J7" s="11" t="s">
        <v>25</v>
      </c>
      <c r="K7" s="20">
        <v>77</v>
      </c>
      <c r="L7" s="20">
        <v>83.1</v>
      </c>
      <c r="M7" s="20">
        <v>80.66</v>
      </c>
      <c r="N7" s="14">
        <v>4</v>
      </c>
      <c r="O7" s="14" t="s">
        <v>26</v>
      </c>
      <c r="P7" s="14" t="s">
        <v>26</v>
      </c>
      <c r="Q7" s="17"/>
    </row>
    <row r="8" spans="1:17" ht="46.5" customHeight="1">
      <c r="A8" s="11">
        <v>6</v>
      </c>
      <c r="B8" s="21" t="s">
        <v>18</v>
      </c>
      <c r="C8" s="21" t="s">
        <v>19</v>
      </c>
      <c r="D8" s="21" t="s">
        <v>40</v>
      </c>
      <c r="E8" s="22" t="s">
        <v>41</v>
      </c>
      <c r="F8" s="14" t="s">
        <v>42</v>
      </c>
      <c r="G8" s="21" t="s">
        <v>22</v>
      </c>
      <c r="H8" s="21">
        <v>1998.08</v>
      </c>
      <c r="I8" s="23" t="s">
        <v>43</v>
      </c>
      <c r="J8" s="24" t="s">
        <v>25</v>
      </c>
      <c r="K8" s="25">
        <v>77</v>
      </c>
      <c r="L8" s="25">
        <v>82.9</v>
      </c>
      <c r="M8" s="25">
        <v>80.540000000000006</v>
      </c>
      <c r="N8" s="21">
        <v>1</v>
      </c>
      <c r="O8" s="21" t="s">
        <v>26</v>
      </c>
      <c r="P8" s="21" t="s">
        <v>26</v>
      </c>
      <c r="Q8" s="17"/>
    </row>
    <row r="9" spans="1:17" ht="46.5" customHeight="1">
      <c r="A9" s="11">
        <v>7</v>
      </c>
      <c r="B9" s="14" t="s">
        <v>18</v>
      </c>
      <c r="C9" s="14" t="s">
        <v>19</v>
      </c>
      <c r="D9" s="14" t="s">
        <v>44</v>
      </c>
      <c r="E9" s="18" t="s">
        <v>45</v>
      </c>
      <c r="F9" s="14" t="s">
        <v>46</v>
      </c>
      <c r="G9" s="14" t="s">
        <v>22</v>
      </c>
      <c r="H9" s="14">
        <v>2002.08</v>
      </c>
      <c r="I9" s="19" t="s">
        <v>47</v>
      </c>
      <c r="J9" s="14" t="s">
        <v>48</v>
      </c>
      <c r="K9" s="20">
        <v>82</v>
      </c>
      <c r="L9" s="20">
        <v>81.66</v>
      </c>
      <c r="M9" s="20">
        <v>81.8</v>
      </c>
      <c r="N9" s="14">
        <v>2</v>
      </c>
      <c r="O9" s="14" t="s">
        <v>26</v>
      </c>
      <c r="P9" s="14" t="s">
        <v>26</v>
      </c>
      <c r="Q9" s="17" t="s">
        <v>49</v>
      </c>
    </row>
    <row r="10" spans="1:17" ht="46.5" customHeight="1">
      <c r="A10" s="11">
        <v>8</v>
      </c>
      <c r="B10" s="14" t="s">
        <v>18</v>
      </c>
      <c r="C10" s="14" t="s">
        <v>19</v>
      </c>
      <c r="D10" s="14" t="s">
        <v>50</v>
      </c>
      <c r="E10" s="18" t="s">
        <v>51</v>
      </c>
      <c r="F10" s="14" t="s">
        <v>52</v>
      </c>
      <c r="G10" s="14" t="s">
        <v>22</v>
      </c>
      <c r="H10" s="14">
        <v>1993.02</v>
      </c>
      <c r="I10" s="19" t="s">
        <v>53</v>
      </c>
      <c r="J10" s="11" t="s">
        <v>25</v>
      </c>
      <c r="K10" s="20">
        <v>93</v>
      </c>
      <c r="L10" s="20">
        <v>88.4</v>
      </c>
      <c r="M10" s="20">
        <v>90.24</v>
      </c>
      <c r="N10" s="14">
        <v>1</v>
      </c>
      <c r="O10" s="14" t="s">
        <v>26</v>
      </c>
      <c r="P10" s="14" t="s">
        <v>26</v>
      </c>
      <c r="Q10" s="17"/>
    </row>
    <row r="11" spans="1:17" ht="46.5" customHeight="1">
      <c r="A11" s="11">
        <v>9</v>
      </c>
      <c r="B11" s="14" t="s">
        <v>18</v>
      </c>
      <c r="C11" s="14" t="s">
        <v>19</v>
      </c>
      <c r="D11" s="14" t="s">
        <v>54</v>
      </c>
      <c r="E11" s="18" t="s">
        <v>55</v>
      </c>
      <c r="F11" s="14" t="s">
        <v>56</v>
      </c>
      <c r="G11" s="14" t="s">
        <v>22</v>
      </c>
      <c r="H11" s="18" t="s">
        <v>57</v>
      </c>
      <c r="I11" s="19" t="s">
        <v>58</v>
      </c>
      <c r="J11" s="14" t="s">
        <v>48</v>
      </c>
      <c r="K11" s="20">
        <v>76</v>
      </c>
      <c r="L11" s="20">
        <v>86.2</v>
      </c>
      <c r="M11" s="20">
        <v>82.12</v>
      </c>
      <c r="N11" s="14">
        <v>1</v>
      </c>
      <c r="O11" s="14" t="s">
        <v>26</v>
      </c>
      <c r="P11" s="14" t="s">
        <v>26</v>
      </c>
      <c r="Q11" s="17"/>
    </row>
    <row r="12" spans="1:17" ht="46.5" customHeight="1">
      <c r="A12" s="11">
        <v>10</v>
      </c>
      <c r="B12" s="14" t="s">
        <v>18</v>
      </c>
      <c r="C12" s="14" t="s">
        <v>19</v>
      </c>
      <c r="D12" s="14" t="s">
        <v>59</v>
      </c>
      <c r="E12" s="18" t="s">
        <v>60</v>
      </c>
      <c r="F12" s="14" t="s">
        <v>61</v>
      </c>
      <c r="G12" s="14" t="s">
        <v>22</v>
      </c>
      <c r="H12" s="14">
        <v>1998.12</v>
      </c>
      <c r="I12" s="19" t="s">
        <v>62</v>
      </c>
      <c r="J12" s="11" t="s">
        <v>25</v>
      </c>
      <c r="K12" s="20">
        <v>78</v>
      </c>
      <c r="L12" s="20">
        <v>88.64</v>
      </c>
      <c r="M12" s="20">
        <v>84.38</v>
      </c>
      <c r="N12" s="14">
        <v>1</v>
      </c>
      <c r="O12" s="14" t="s">
        <v>26</v>
      </c>
      <c r="P12" s="14" t="s">
        <v>26</v>
      </c>
      <c r="Q12" s="17"/>
    </row>
    <row r="13" spans="1:17" ht="46.5" customHeight="1">
      <c r="A13" s="11">
        <v>11</v>
      </c>
      <c r="B13" s="11" t="s">
        <v>18</v>
      </c>
      <c r="C13" s="11" t="s">
        <v>19</v>
      </c>
      <c r="D13" s="11" t="s">
        <v>63</v>
      </c>
      <c r="E13" s="13">
        <v>220250101001049</v>
      </c>
      <c r="F13" s="14" t="s">
        <v>64</v>
      </c>
      <c r="G13" s="11" t="s">
        <v>22</v>
      </c>
      <c r="H13" s="11">
        <v>2003.03</v>
      </c>
      <c r="I13" s="11" t="s">
        <v>65</v>
      </c>
      <c r="J13" s="11" t="s">
        <v>48</v>
      </c>
      <c r="K13" s="16">
        <v>79</v>
      </c>
      <c r="L13" s="16">
        <v>82</v>
      </c>
      <c r="M13" s="16">
        <v>80.8</v>
      </c>
      <c r="N13" s="12">
        <v>1</v>
      </c>
      <c r="O13" s="11" t="s">
        <v>26</v>
      </c>
      <c r="P13" s="11" t="s">
        <v>26</v>
      </c>
      <c r="Q13" s="17"/>
    </row>
    <row r="14" spans="1:17" ht="46.5" customHeight="1">
      <c r="A14" s="11">
        <v>12</v>
      </c>
      <c r="B14" s="14" t="s">
        <v>18</v>
      </c>
      <c r="C14" s="14" t="s">
        <v>19</v>
      </c>
      <c r="D14" s="14" t="s">
        <v>63</v>
      </c>
      <c r="E14" s="18" t="s">
        <v>66</v>
      </c>
      <c r="F14" s="14" t="s">
        <v>67</v>
      </c>
      <c r="G14" s="14" t="s">
        <v>22</v>
      </c>
      <c r="H14" s="14">
        <v>2002.06</v>
      </c>
      <c r="I14" s="19" t="s">
        <v>68</v>
      </c>
      <c r="J14" s="14" t="s">
        <v>48</v>
      </c>
      <c r="K14" s="20">
        <v>71</v>
      </c>
      <c r="L14" s="20">
        <v>85.82</v>
      </c>
      <c r="M14" s="20">
        <v>79.89</v>
      </c>
      <c r="N14" s="14">
        <v>2</v>
      </c>
      <c r="O14" s="14" t="s">
        <v>26</v>
      </c>
      <c r="P14" s="14" t="s">
        <v>26</v>
      </c>
      <c r="Q14" s="17"/>
    </row>
    <row r="15" spans="1:17" ht="46.5" customHeight="1">
      <c r="A15" s="11">
        <v>13</v>
      </c>
      <c r="B15" s="14" t="s">
        <v>18</v>
      </c>
      <c r="C15" s="14" t="s">
        <v>19</v>
      </c>
      <c r="D15" s="14" t="s">
        <v>63</v>
      </c>
      <c r="E15" s="18" t="s">
        <v>69</v>
      </c>
      <c r="F15" s="14" t="s">
        <v>70</v>
      </c>
      <c r="G15" s="14" t="s">
        <v>22</v>
      </c>
      <c r="H15" s="14">
        <v>2003.01</v>
      </c>
      <c r="I15" s="19" t="s">
        <v>65</v>
      </c>
      <c r="J15" s="14" t="s">
        <v>48</v>
      </c>
      <c r="K15" s="20">
        <v>72</v>
      </c>
      <c r="L15" s="20">
        <v>84.1</v>
      </c>
      <c r="M15" s="20">
        <v>79.260000000000005</v>
      </c>
      <c r="N15" s="14">
        <v>4</v>
      </c>
      <c r="O15" s="11" t="s">
        <v>26</v>
      </c>
      <c r="P15" s="11" t="s">
        <v>26</v>
      </c>
      <c r="Q15" s="17" t="s">
        <v>49</v>
      </c>
    </row>
    <row r="16" spans="1:17" ht="46.5" customHeight="1">
      <c r="A16" s="11">
        <v>14</v>
      </c>
      <c r="B16" s="14" t="s">
        <v>18</v>
      </c>
      <c r="C16" s="14" t="s">
        <v>19</v>
      </c>
      <c r="D16" s="14" t="s">
        <v>71</v>
      </c>
      <c r="E16" s="18" t="s">
        <v>72</v>
      </c>
      <c r="F16" s="14" t="s">
        <v>73</v>
      </c>
      <c r="G16" s="14" t="s">
        <v>22</v>
      </c>
      <c r="H16" s="14">
        <v>2002.02</v>
      </c>
      <c r="I16" s="19" t="s">
        <v>74</v>
      </c>
      <c r="J16" s="14" t="s">
        <v>48</v>
      </c>
      <c r="K16" s="20">
        <v>71</v>
      </c>
      <c r="L16" s="20">
        <v>84.9</v>
      </c>
      <c r="M16" s="20">
        <v>79.34</v>
      </c>
      <c r="N16" s="14">
        <v>1</v>
      </c>
      <c r="O16" s="14" t="s">
        <v>26</v>
      </c>
      <c r="P16" s="14" t="s">
        <v>26</v>
      </c>
      <c r="Q16" s="17"/>
    </row>
    <row r="17" spans="1:17" ht="46.5" customHeight="1">
      <c r="A17" s="11">
        <v>15</v>
      </c>
      <c r="B17" s="11" t="s">
        <v>18</v>
      </c>
      <c r="C17" s="11" t="s">
        <v>19</v>
      </c>
      <c r="D17" s="11" t="s">
        <v>71</v>
      </c>
      <c r="E17" s="26" t="s">
        <v>75</v>
      </c>
      <c r="F17" s="14" t="s">
        <v>76</v>
      </c>
      <c r="G17" s="11" t="s">
        <v>22</v>
      </c>
      <c r="H17" s="11">
        <v>2003.07</v>
      </c>
      <c r="I17" s="11" t="s">
        <v>65</v>
      </c>
      <c r="J17" s="11" t="s">
        <v>48</v>
      </c>
      <c r="K17" s="20">
        <v>71</v>
      </c>
      <c r="L17" s="20">
        <v>84.9</v>
      </c>
      <c r="M17" s="20">
        <v>79.34</v>
      </c>
      <c r="N17" s="11">
        <v>1</v>
      </c>
      <c r="O17" s="11" t="s">
        <v>26</v>
      </c>
      <c r="P17" s="11" t="s">
        <v>26</v>
      </c>
      <c r="Q17" s="17"/>
    </row>
    <row r="18" spans="1:17" ht="46.5" customHeight="1">
      <c r="A18" s="11">
        <v>16</v>
      </c>
      <c r="B18" s="14" t="s">
        <v>18</v>
      </c>
      <c r="C18" s="14" t="s">
        <v>19</v>
      </c>
      <c r="D18" s="14" t="s">
        <v>71</v>
      </c>
      <c r="E18" s="18" t="s">
        <v>77</v>
      </c>
      <c r="F18" s="14" t="s">
        <v>78</v>
      </c>
      <c r="G18" s="14" t="s">
        <v>22</v>
      </c>
      <c r="H18" s="14">
        <v>2003.08</v>
      </c>
      <c r="I18" s="19" t="s">
        <v>79</v>
      </c>
      <c r="J18" s="14" t="s">
        <v>48</v>
      </c>
      <c r="K18" s="20">
        <v>73</v>
      </c>
      <c r="L18" s="20">
        <v>81</v>
      </c>
      <c r="M18" s="20">
        <v>77.8</v>
      </c>
      <c r="N18" s="14">
        <v>4</v>
      </c>
      <c r="O18" s="14" t="s">
        <v>26</v>
      </c>
      <c r="P18" s="14" t="s">
        <v>26</v>
      </c>
      <c r="Q18" s="17" t="s">
        <v>49</v>
      </c>
    </row>
    <row r="19" spans="1:17" ht="46.5" customHeight="1">
      <c r="A19" s="11">
        <v>17</v>
      </c>
      <c r="B19" s="14" t="s">
        <v>18</v>
      </c>
      <c r="C19" s="14" t="s">
        <v>19</v>
      </c>
      <c r="D19" s="14" t="s">
        <v>80</v>
      </c>
      <c r="E19" s="18" t="s">
        <v>81</v>
      </c>
      <c r="F19" s="14" t="s">
        <v>82</v>
      </c>
      <c r="G19" s="14" t="s">
        <v>83</v>
      </c>
      <c r="H19" s="14">
        <v>2002.08</v>
      </c>
      <c r="I19" s="19" t="s">
        <v>84</v>
      </c>
      <c r="J19" s="14" t="s">
        <v>48</v>
      </c>
      <c r="K19" s="20">
        <v>94</v>
      </c>
      <c r="L19" s="20">
        <v>87</v>
      </c>
      <c r="M19" s="20">
        <v>89.8</v>
      </c>
      <c r="N19" s="14">
        <v>1</v>
      </c>
      <c r="O19" s="14" t="s">
        <v>26</v>
      </c>
      <c r="P19" s="14" t="s">
        <v>26</v>
      </c>
      <c r="Q19" s="17"/>
    </row>
    <row r="20" spans="1:17" ht="46.5" customHeight="1">
      <c r="A20" s="11">
        <v>18</v>
      </c>
      <c r="B20" s="14" t="s">
        <v>18</v>
      </c>
      <c r="C20" s="14" t="s">
        <v>19</v>
      </c>
      <c r="D20" s="19" t="s">
        <v>80</v>
      </c>
      <c r="E20" s="18" t="s">
        <v>85</v>
      </c>
      <c r="F20" s="14" t="s">
        <v>86</v>
      </c>
      <c r="G20" s="14" t="s">
        <v>22</v>
      </c>
      <c r="H20" s="14">
        <v>2002.01</v>
      </c>
      <c r="I20" s="19" t="s">
        <v>87</v>
      </c>
      <c r="J20" s="14" t="s">
        <v>48</v>
      </c>
      <c r="K20" s="20">
        <v>87</v>
      </c>
      <c r="L20" s="20">
        <v>88.92</v>
      </c>
      <c r="M20" s="20">
        <v>88.15</v>
      </c>
      <c r="N20" s="14">
        <v>2</v>
      </c>
      <c r="O20" s="14" t="s">
        <v>26</v>
      </c>
      <c r="P20" s="14" t="s">
        <v>26</v>
      </c>
      <c r="Q20" s="17"/>
    </row>
    <row r="21" spans="1:17" ht="46.5" customHeight="1">
      <c r="A21" s="11">
        <v>19</v>
      </c>
      <c r="B21" s="14" t="s">
        <v>18</v>
      </c>
      <c r="C21" s="14" t="s">
        <v>19</v>
      </c>
      <c r="D21" s="14" t="s">
        <v>80</v>
      </c>
      <c r="E21" s="18" t="s">
        <v>88</v>
      </c>
      <c r="F21" s="14" t="s">
        <v>89</v>
      </c>
      <c r="G21" s="14" t="s">
        <v>83</v>
      </c>
      <c r="H21" s="14">
        <v>2000.02</v>
      </c>
      <c r="I21" s="19" t="s">
        <v>87</v>
      </c>
      <c r="J21" s="14" t="s">
        <v>48</v>
      </c>
      <c r="K21" s="20">
        <v>98</v>
      </c>
      <c r="L21" s="20">
        <v>81.459999999999994</v>
      </c>
      <c r="M21" s="20">
        <v>88.08</v>
      </c>
      <c r="N21" s="14">
        <v>3</v>
      </c>
      <c r="O21" s="14" t="s">
        <v>26</v>
      </c>
      <c r="P21" s="14" t="s">
        <v>26</v>
      </c>
      <c r="Q21" s="17"/>
    </row>
    <row r="22" spans="1:17" ht="46.5" customHeight="1">
      <c r="A22" s="11">
        <v>20</v>
      </c>
      <c r="B22" s="14" t="s">
        <v>18</v>
      </c>
      <c r="C22" s="14" t="s">
        <v>19</v>
      </c>
      <c r="D22" s="14" t="s">
        <v>90</v>
      </c>
      <c r="E22" s="18" t="s">
        <v>91</v>
      </c>
      <c r="F22" s="14" t="s">
        <v>92</v>
      </c>
      <c r="G22" s="14" t="s">
        <v>83</v>
      </c>
      <c r="H22" s="14">
        <v>2002.03</v>
      </c>
      <c r="I22" s="19" t="s">
        <v>93</v>
      </c>
      <c r="J22" s="14" t="s">
        <v>48</v>
      </c>
      <c r="K22" s="20">
        <v>94</v>
      </c>
      <c r="L22" s="20">
        <v>82.1</v>
      </c>
      <c r="M22" s="20">
        <v>86.86</v>
      </c>
      <c r="N22" s="14">
        <v>1</v>
      </c>
      <c r="O22" s="14" t="s">
        <v>26</v>
      </c>
      <c r="P22" s="14" t="s">
        <v>26</v>
      </c>
      <c r="Q22" s="17"/>
    </row>
    <row r="23" spans="1:17" ht="46.5" customHeight="1">
      <c r="A23" s="11">
        <v>21</v>
      </c>
      <c r="B23" s="14" t="s">
        <v>18</v>
      </c>
      <c r="C23" s="14" t="s">
        <v>19</v>
      </c>
      <c r="D23" s="14" t="s">
        <v>90</v>
      </c>
      <c r="E23" s="18" t="s">
        <v>94</v>
      </c>
      <c r="F23" s="14" t="s">
        <v>95</v>
      </c>
      <c r="G23" s="14" t="s">
        <v>83</v>
      </c>
      <c r="H23" s="14">
        <v>2002.07</v>
      </c>
      <c r="I23" s="19" t="s">
        <v>96</v>
      </c>
      <c r="J23" s="14" t="s">
        <v>48</v>
      </c>
      <c r="K23" s="20">
        <v>93</v>
      </c>
      <c r="L23" s="20">
        <v>82</v>
      </c>
      <c r="M23" s="20">
        <v>86.4</v>
      </c>
      <c r="N23" s="14">
        <v>2</v>
      </c>
      <c r="O23" s="14" t="s">
        <v>26</v>
      </c>
      <c r="P23" s="14" t="s">
        <v>26</v>
      </c>
      <c r="Q23" s="17"/>
    </row>
    <row r="24" spans="1:17" ht="46.5" customHeight="1">
      <c r="A24" s="11">
        <v>22</v>
      </c>
      <c r="B24" s="14" t="s">
        <v>18</v>
      </c>
      <c r="C24" s="14" t="s">
        <v>19</v>
      </c>
      <c r="D24" s="14" t="s">
        <v>90</v>
      </c>
      <c r="E24" s="18" t="s">
        <v>97</v>
      </c>
      <c r="F24" s="14" t="s">
        <v>98</v>
      </c>
      <c r="G24" s="14" t="s">
        <v>22</v>
      </c>
      <c r="H24" s="20">
        <v>2001.1</v>
      </c>
      <c r="I24" s="19" t="s">
        <v>87</v>
      </c>
      <c r="J24" s="14" t="s">
        <v>48</v>
      </c>
      <c r="K24" s="20">
        <v>90</v>
      </c>
      <c r="L24" s="20">
        <v>80</v>
      </c>
      <c r="M24" s="20">
        <v>84</v>
      </c>
      <c r="N24" s="14">
        <v>3</v>
      </c>
      <c r="O24" s="14" t="s">
        <v>26</v>
      </c>
      <c r="P24" s="14" t="s">
        <v>26</v>
      </c>
      <c r="Q24" s="17"/>
    </row>
    <row r="25" spans="1:17" ht="46.5" customHeight="1">
      <c r="A25" s="11">
        <v>23</v>
      </c>
      <c r="B25" s="14" t="s">
        <v>18</v>
      </c>
      <c r="C25" s="14" t="s">
        <v>19</v>
      </c>
      <c r="D25" s="14" t="s">
        <v>90</v>
      </c>
      <c r="E25" s="18" t="s">
        <v>99</v>
      </c>
      <c r="F25" s="14" t="s">
        <v>100</v>
      </c>
      <c r="G25" s="14" t="s">
        <v>22</v>
      </c>
      <c r="H25" s="20">
        <v>2002.1</v>
      </c>
      <c r="I25" s="19" t="s">
        <v>93</v>
      </c>
      <c r="J25" s="14" t="s">
        <v>48</v>
      </c>
      <c r="K25" s="20">
        <v>85</v>
      </c>
      <c r="L25" s="20">
        <v>82.54</v>
      </c>
      <c r="M25" s="20">
        <v>83.52</v>
      </c>
      <c r="N25" s="14">
        <v>4</v>
      </c>
      <c r="O25" s="14" t="s">
        <v>26</v>
      </c>
      <c r="P25" s="14" t="s">
        <v>26</v>
      </c>
      <c r="Q25" s="17"/>
    </row>
    <row r="26" spans="1:17" ht="46.5" customHeight="1">
      <c r="A26" s="11">
        <v>24</v>
      </c>
      <c r="B26" s="14" t="s">
        <v>18</v>
      </c>
      <c r="C26" s="14" t="s">
        <v>19</v>
      </c>
      <c r="D26" s="14" t="s">
        <v>101</v>
      </c>
      <c r="E26" s="18" t="s">
        <v>102</v>
      </c>
      <c r="F26" s="14" t="s">
        <v>103</v>
      </c>
      <c r="G26" s="14" t="s">
        <v>83</v>
      </c>
      <c r="H26" s="14">
        <v>2003.07</v>
      </c>
      <c r="I26" s="19" t="s">
        <v>104</v>
      </c>
      <c r="J26" s="14" t="s">
        <v>48</v>
      </c>
      <c r="K26" s="20">
        <v>86</v>
      </c>
      <c r="L26" s="20">
        <v>86.2</v>
      </c>
      <c r="M26" s="20">
        <v>86.12</v>
      </c>
      <c r="N26" s="14">
        <v>1</v>
      </c>
      <c r="O26" s="14" t="s">
        <v>26</v>
      </c>
      <c r="P26" s="14" t="s">
        <v>26</v>
      </c>
      <c r="Q26" s="17"/>
    </row>
    <row r="27" spans="1:17" ht="46.5" customHeight="1">
      <c r="A27" s="11">
        <v>25</v>
      </c>
      <c r="B27" s="14" t="s">
        <v>18</v>
      </c>
      <c r="C27" s="14" t="s">
        <v>19</v>
      </c>
      <c r="D27" s="14" t="s">
        <v>101</v>
      </c>
      <c r="E27" s="18" t="s">
        <v>105</v>
      </c>
      <c r="F27" s="14" t="s">
        <v>106</v>
      </c>
      <c r="G27" s="14" t="s">
        <v>22</v>
      </c>
      <c r="H27" s="14">
        <v>2000.08</v>
      </c>
      <c r="I27" s="19" t="s">
        <v>107</v>
      </c>
      <c r="J27" s="14" t="s">
        <v>48</v>
      </c>
      <c r="K27" s="20">
        <v>86.5</v>
      </c>
      <c r="L27" s="20">
        <v>84.4</v>
      </c>
      <c r="M27" s="20">
        <v>85.24</v>
      </c>
      <c r="N27" s="14">
        <v>2</v>
      </c>
      <c r="O27" s="14" t="s">
        <v>26</v>
      </c>
      <c r="P27" s="14" t="s">
        <v>26</v>
      </c>
      <c r="Q27" s="17"/>
    </row>
    <row r="28" spans="1:17" ht="46.5" customHeight="1">
      <c r="A28" s="11">
        <v>26</v>
      </c>
      <c r="B28" s="14" t="s">
        <v>18</v>
      </c>
      <c r="C28" s="14" t="s">
        <v>19</v>
      </c>
      <c r="D28" s="14" t="s">
        <v>101</v>
      </c>
      <c r="E28" s="18" t="s">
        <v>108</v>
      </c>
      <c r="F28" s="14" t="s">
        <v>109</v>
      </c>
      <c r="G28" s="14" t="s">
        <v>22</v>
      </c>
      <c r="H28" s="14">
        <v>1999.03</v>
      </c>
      <c r="I28" s="19" t="s">
        <v>110</v>
      </c>
      <c r="J28" s="14" t="s">
        <v>48</v>
      </c>
      <c r="K28" s="20">
        <v>87.5</v>
      </c>
      <c r="L28" s="20">
        <v>81.599999999999994</v>
      </c>
      <c r="M28" s="20">
        <v>83.96</v>
      </c>
      <c r="N28" s="14">
        <v>3</v>
      </c>
      <c r="O28" s="14" t="s">
        <v>26</v>
      </c>
      <c r="P28" s="14" t="s">
        <v>26</v>
      </c>
      <c r="Q28" s="17"/>
    </row>
    <row r="29" spans="1:17" ht="46.5" customHeight="1">
      <c r="A29" s="11">
        <v>27</v>
      </c>
      <c r="B29" s="14" t="s">
        <v>18</v>
      </c>
      <c r="C29" s="14" t="s">
        <v>19</v>
      </c>
      <c r="D29" s="14" t="s">
        <v>101</v>
      </c>
      <c r="E29" s="18" t="s">
        <v>111</v>
      </c>
      <c r="F29" s="14" t="s">
        <v>112</v>
      </c>
      <c r="G29" s="14" t="s">
        <v>22</v>
      </c>
      <c r="H29" s="14">
        <v>2002.07</v>
      </c>
      <c r="I29" s="19" t="s">
        <v>113</v>
      </c>
      <c r="J29" s="14" t="s">
        <v>48</v>
      </c>
      <c r="K29" s="20">
        <v>82.5</v>
      </c>
      <c r="L29" s="20">
        <v>82.6</v>
      </c>
      <c r="M29" s="20">
        <v>82.56</v>
      </c>
      <c r="N29" s="14">
        <v>4</v>
      </c>
      <c r="O29" s="14" t="s">
        <v>26</v>
      </c>
      <c r="P29" s="14" t="s">
        <v>26</v>
      </c>
      <c r="Q29" s="17"/>
    </row>
    <row r="30" spans="1:17" s="1" customFormat="1" ht="46.5" customHeight="1">
      <c r="A30" s="27">
        <v>28</v>
      </c>
      <c r="B30" s="27" t="s">
        <v>114</v>
      </c>
      <c r="C30" s="27" t="s">
        <v>19</v>
      </c>
      <c r="D30" s="27" t="s">
        <v>115</v>
      </c>
      <c r="E30" s="28" t="s">
        <v>116</v>
      </c>
      <c r="F30" s="27" t="s">
        <v>117</v>
      </c>
      <c r="G30" s="27" t="s">
        <v>22</v>
      </c>
      <c r="H30" s="27">
        <v>2000.07</v>
      </c>
      <c r="I30" s="27" t="s">
        <v>155</v>
      </c>
      <c r="J30" s="27" t="s">
        <v>48</v>
      </c>
      <c r="K30" s="29">
        <v>82.5</v>
      </c>
      <c r="L30" s="29">
        <v>87.3</v>
      </c>
      <c r="M30" s="29">
        <f t="shared" ref="M30:M32" si="0">K30*0.4+L30*0.6</f>
        <v>85.38</v>
      </c>
      <c r="N30" s="27">
        <v>1</v>
      </c>
      <c r="O30" s="27" t="s">
        <v>26</v>
      </c>
      <c r="P30" s="27" t="s">
        <v>26</v>
      </c>
      <c r="Q30" s="30"/>
    </row>
    <row r="31" spans="1:17" s="1" customFormat="1" ht="46.5" customHeight="1">
      <c r="A31" s="31">
        <v>29</v>
      </c>
      <c r="B31" s="31" t="s">
        <v>114</v>
      </c>
      <c r="C31" s="31" t="s">
        <v>19</v>
      </c>
      <c r="D31" s="31" t="s">
        <v>118</v>
      </c>
      <c r="E31" s="32" t="s">
        <v>119</v>
      </c>
      <c r="F31" s="31" t="s">
        <v>120</v>
      </c>
      <c r="G31" s="31" t="s">
        <v>22</v>
      </c>
      <c r="H31" s="31">
        <v>2002.03</v>
      </c>
      <c r="I31" s="31" t="s">
        <v>65</v>
      </c>
      <c r="J31" s="31" t="s">
        <v>48</v>
      </c>
      <c r="K31" s="33">
        <v>62</v>
      </c>
      <c r="L31" s="33">
        <v>85.4</v>
      </c>
      <c r="M31" s="33">
        <f t="shared" si="0"/>
        <v>76.040000000000006</v>
      </c>
      <c r="N31" s="31">
        <v>1</v>
      </c>
      <c r="O31" s="31" t="s">
        <v>26</v>
      </c>
      <c r="P31" s="31" t="s">
        <v>26</v>
      </c>
      <c r="Q31" s="34"/>
    </row>
    <row r="32" spans="1:17" s="1" customFormat="1" ht="46.5" customHeight="1">
      <c r="A32" s="31">
        <v>30</v>
      </c>
      <c r="B32" s="31" t="s">
        <v>114</v>
      </c>
      <c r="C32" s="31" t="s">
        <v>19</v>
      </c>
      <c r="D32" s="31" t="s">
        <v>121</v>
      </c>
      <c r="E32" s="32" t="s">
        <v>122</v>
      </c>
      <c r="F32" s="31" t="s">
        <v>123</v>
      </c>
      <c r="G32" s="31" t="s">
        <v>22</v>
      </c>
      <c r="H32" s="31">
        <v>2002.09</v>
      </c>
      <c r="I32" s="31" t="s">
        <v>156</v>
      </c>
      <c r="J32" s="31" t="s">
        <v>48</v>
      </c>
      <c r="K32" s="33">
        <v>81.5</v>
      </c>
      <c r="L32" s="33">
        <v>81.8</v>
      </c>
      <c r="M32" s="33">
        <f t="shared" si="0"/>
        <v>81.680000000000007</v>
      </c>
      <c r="N32" s="31">
        <v>1</v>
      </c>
      <c r="O32" s="31" t="s">
        <v>26</v>
      </c>
      <c r="P32" s="31" t="s">
        <v>26</v>
      </c>
      <c r="Q32" s="34"/>
    </row>
    <row r="33" spans="1:17" s="1" customFormat="1" ht="46.5" customHeight="1">
      <c r="A33" s="31">
        <v>31</v>
      </c>
      <c r="B33" s="35" t="s">
        <v>124</v>
      </c>
      <c r="C33" s="36" t="s">
        <v>19</v>
      </c>
      <c r="D33" s="37" t="s">
        <v>125</v>
      </c>
      <c r="E33" s="38" t="s">
        <v>126</v>
      </c>
      <c r="F33" s="37" t="s">
        <v>127</v>
      </c>
      <c r="G33" s="35" t="s">
        <v>83</v>
      </c>
      <c r="H33" s="39">
        <v>2003.05</v>
      </c>
      <c r="I33" s="40" t="s">
        <v>87</v>
      </c>
      <c r="J33" s="41" t="s">
        <v>48</v>
      </c>
      <c r="K33" s="42">
        <v>95</v>
      </c>
      <c r="L33" s="42">
        <v>85</v>
      </c>
      <c r="M33" s="42">
        <v>89</v>
      </c>
      <c r="N33" s="35">
        <v>1</v>
      </c>
      <c r="O33" s="36" t="s">
        <v>26</v>
      </c>
      <c r="P33" s="36" t="s">
        <v>26</v>
      </c>
      <c r="Q33" s="43"/>
    </row>
    <row r="34" spans="1:17" s="1" customFormat="1" ht="46.5" customHeight="1">
      <c r="A34" s="31">
        <v>32</v>
      </c>
      <c r="B34" s="35" t="s">
        <v>124</v>
      </c>
      <c r="C34" s="36" t="s">
        <v>19</v>
      </c>
      <c r="D34" s="37" t="s">
        <v>128</v>
      </c>
      <c r="E34" s="37" t="s">
        <v>129</v>
      </c>
      <c r="F34" s="37" t="s">
        <v>130</v>
      </c>
      <c r="G34" s="35" t="s">
        <v>22</v>
      </c>
      <c r="H34" s="41">
        <v>1998.05</v>
      </c>
      <c r="I34" s="41" t="s">
        <v>131</v>
      </c>
      <c r="J34" s="41" t="s">
        <v>25</v>
      </c>
      <c r="K34" s="44">
        <v>69</v>
      </c>
      <c r="L34" s="45">
        <v>84</v>
      </c>
      <c r="M34" s="46">
        <f>K34*0.4+L34*0.6</f>
        <v>78</v>
      </c>
      <c r="N34" s="47">
        <v>1</v>
      </c>
      <c r="O34" s="36" t="s">
        <v>26</v>
      </c>
      <c r="P34" s="36" t="s">
        <v>26</v>
      </c>
      <c r="Q34" s="43"/>
    </row>
    <row r="35" spans="1:17" s="1" customFormat="1" ht="46.5" customHeight="1">
      <c r="A35" s="31">
        <v>33</v>
      </c>
      <c r="B35" s="35" t="s">
        <v>124</v>
      </c>
      <c r="C35" s="36" t="s">
        <v>19</v>
      </c>
      <c r="D35" s="37" t="s">
        <v>132</v>
      </c>
      <c r="E35" s="37" t="s">
        <v>133</v>
      </c>
      <c r="F35" s="37" t="s">
        <v>134</v>
      </c>
      <c r="G35" s="35" t="s">
        <v>22</v>
      </c>
      <c r="H35" s="39">
        <v>2001.1</v>
      </c>
      <c r="I35" s="41" t="s">
        <v>135</v>
      </c>
      <c r="J35" s="41" t="s">
        <v>48</v>
      </c>
      <c r="K35" s="44">
        <v>66</v>
      </c>
      <c r="L35" s="45">
        <v>80.599999999999994</v>
      </c>
      <c r="M35" s="46">
        <f>K35*0.4+L35*0.6</f>
        <v>74.760000000000005</v>
      </c>
      <c r="N35" s="47">
        <v>1</v>
      </c>
      <c r="O35" s="36" t="s">
        <v>26</v>
      </c>
      <c r="P35" s="36" t="s">
        <v>26</v>
      </c>
      <c r="Q35" s="43"/>
    </row>
    <row r="36" spans="1:17" ht="46.5" customHeight="1">
      <c r="A36" s="31">
        <v>34</v>
      </c>
      <c r="B36" s="37" t="s">
        <v>136</v>
      </c>
      <c r="C36" s="36" t="s">
        <v>19</v>
      </c>
      <c r="D36" s="48" t="s">
        <v>137</v>
      </c>
      <c r="E36" s="49">
        <v>220250201001009</v>
      </c>
      <c r="F36" s="50" t="s">
        <v>138</v>
      </c>
      <c r="G36" s="40" t="s">
        <v>22</v>
      </c>
      <c r="H36" s="40">
        <v>2004.11</v>
      </c>
      <c r="I36" s="40" t="s">
        <v>139</v>
      </c>
      <c r="J36" s="50" t="s">
        <v>48</v>
      </c>
      <c r="K36" s="51">
        <v>75</v>
      </c>
      <c r="L36" s="52">
        <v>86</v>
      </c>
      <c r="M36" s="46">
        <v>81.599999999999994</v>
      </c>
      <c r="N36" s="50">
        <v>1</v>
      </c>
      <c r="O36" s="50" t="s">
        <v>26</v>
      </c>
      <c r="P36" s="50" t="s">
        <v>26</v>
      </c>
      <c r="Q36" s="53"/>
    </row>
    <row r="37" spans="1:17" ht="46.5" customHeight="1">
      <c r="A37" s="31">
        <v>35</v>
      </c>
      <c r="B37" s="37" t="s">
        <v>136</v>
      </c>
      <c r="C37" s="36" t="s">
        <v>19</v>
      </c>
      <c r="D37" s="48" t="s">
        <v>140</v>
      </c>
      <c r="E37" s="49">
        <v>120250201003002</v>
      </c>
      <c r="F37" s="50" t="s">
        <v>141</v>
      </c>
      <c r="G37" s="40" t="s">
        <v>22</v>
      </c>
      <c r="H37" s="40">
        <v>1994.12</v>
      </c>
      <c r="I37" s="40" t="s">
        <v>142</v>
      </c>
      <c r="J37" s="50" t="s">
        <v>25</v>
      </c>
      <c r="K37" s="45">
        <v>62.5</v>
      </c>
      <c r="L37" s="52">
        <v>82.8</v>
      </c>
      <c r="M37" s="46">
        <v>74.680000000000007</v>
      </c>
      <c r="N37" s="50">
        <v>1</v>
      </c>
      <c r="O37" s="50" t="s">
        <v>26</v>
      </c>
      <c r="P37" s="50" t="s">
        <v>26</v>
      </c>
      <c r="Q37" s="53"/>
    </row>
    <row r="38" spans="1:17" ht="46.5" customHeight="1">
      <c r="A38" s="31">
        <v>36</v>
      </c>
      <c r="B38" s="37" t="s">
        <v>136</v>
      </c>
      <c r="C38" s="36" t="s">
        <v>19</v>
      </c>
      <c r="D38" s="48" t="s">
        <v>143</v>
      </c>
      <c r="E38" s="49">
        <v>120250201002048</v>
      </c>
      <c r="F38" s="50" t="s">
        <v>144</v>
      </c>
      <c r="G38" s="40" t="s">
        <v>22</v>
      </c>
      <c r="H38" s="40">
        <v>2001.09</v>
      </c>
      <c r="I38" s="40" t="s">
        <v>145</v>
      </c>
      <c r="J38" s="50" t="s">
        <v>48</v>
      </c>
      <c r="K38" s="45">
        <v>94</v>
      </c>
      <c r="L38" s="52">
        <v>85.2</v>
      </c>
      <c r="M38" s="46">
        <v>88.72</v>
      </c>
      <c r="N38" s="54">
        <v>1</v>
      </c>
      <c r="O38" s="50" t="s">
        <v>26</v>
      </c>
      <c r="P38" s="50" t="s">
        <v>26</v>
      </c>
      <c r="Q38" s="53"/>
    </row>
    <row r="39" spans="1:17" ht="46.5" customHeight="1">
      <c r="A39" s="31">
        <v>37</v>
      </c>
      <c r="B39" s="37" t="s">
        <v>136</v>
      </c>
      <c r="C39" s="36" t="s">
        <v>19</v>
      </c>
      <c r="D39" s="48" t="s">
        <v>143</v>
      </c>
      <c r="E39" s="49">
        <v>120250201002032</v>
      </c>
      <c r="F39" s="50" t="s">
        <v>146</v>
      </c>
      <c r="G39" s="40" t="s">
        <v>83</v>
      </c>
      <c r="H39" s="40">
        <v>2002.11</v>
      </c>
      <c r="I39" s="40" t="s">
        <v>87</v>
      </c>
      <c r="J39" s="50" t="s">
        <v>48</v>
      </c>
      <c r="K39" s="45">
        <v>93</v>
      </c>
      <c r="L39" s="52">
        <v>84.8</v>
      </c>
      <c r="M39" s="46">
        <v>88.08</v>
      </c>
      <c r="N39" s="54">
        <v>2</v>
      </c>
      <c r="O39" s="50" t="s">
        <v>26</v>
      </c>
      <c r="P39" s="50" t="s">
        <v>26</v>
      </c>
      <c r="Q39" s="53"/>
    </row>
    <row r="40" spans="1:17" ht="46.5" customHeight="1">
      <c r="A40" s="31">
        <v>38</v>
      </c>
      <c r="B40" s="37" t="s">
        <v>136</v>
      </c>
      <c r="C40" s="36" t="s">
        <v>19</v>
      </c>
      <c r="D40" s="48" t="s">
        <v>147</v>
      </c>
      <c r="E40" s="49">
        <v>220250201002015</v>
      </c>
      <c r="F40" s="50" t="s">
        <v>148</v>
      </c>
      <c r="G40" s="40" t="s">
        <v>22</v>
      </c>
      <c r="H40" s="40">
        <v>2002.05</v>
      </c>
      <c r="I40" s="40" t="s">
        <v>149</v>
      </c>
      <c r="J40" s="50" t="s">
        <v>48</v>
      </c>
      <c r="K40" s="45">
        <v>70</v>
      </c>
      <c r="L40" s="52">
        <v>81.8</v>
      </c>
      <c r="M40" s="46">
        <v>77.08</v>
      </c>
      <c r="N40" s="54">
        <v>1</v>
      </c>
      <c r="O40" s="50" t="s">
        <v>26</v>
      </c>
      <c r="P40" s="50" t="s">
        <v>26</v>
      </c>
      <c r="Q40" s="53"/>
    </row>
    <row r="41" spans="1:17" ht="46.5" customHeight="1">
      <c r="A41" s="31">
        <v>39</v>
      </c>
      <c r="B41" s="37" t="s">
        <v>136</v>
      </c>
      <c r="C41" s="36" t="s">
        <v>19</v>
      </c>
      <c r="D41" s="48" t="s">
        <v>150</v>
      </c>
      <c r="E41" s="49">
        <v>120250201004002</v>
      </c>
      <c r="F41" s="50" t="s">
        <v>151</v>
      </c>
      <c r="G41" s="40" t="s">
        <v>83</v>
      </c>
      <c r="H41" s="55">
        <v>2000.1</v>
      </c>
      <c r="I41" s="40" t="s">
        <v>152</v>
      </c>
      <c r="J41" s="50" t="s">
        <v>48</v>
      </c>
      <c r="K41" s="45">
        <v>63</v>
      </c>
      <c r="L41" s="52">
        <v>82.6</v>
      </c>
      <c r="M41" s="46">
        <v>74.760000000000005</v>
      </c>
      <c r="N41" s="54">
        <v>1</v>
      </c>
      <c r="O41" s="50" t="s">
        <v>26</v>
      </c>
      <c r="P41" s="50" t="s">
        <v>26</v>
      </c>
      <c r="Q41" s="53"/>
    </row>
    <row r="42" spans="1:17" ht="46.5" customHeight="1">
      <c r="A42" s="31">
        <v>40</v>
      </c>
      <c r="B42" s="37" t="s">
        <v>136</v>
      </c>
      <c r="C42" s="36" t="s">
        <v>19</v>
      </c>
      <c r="D42" s="48" t="s">
        <v>150</v>
      </c>
      <c r="E42" s="49">
        <v>120250201004017</v>
      </c>
      <c r="F42" s="50" t="s">
        <v>153</v>
      </c>
      <c r="G42" s="40" t="s">
        <v>22</v>
      </c>
      <c r="H42" s="55">
        <v>2002.1</v>
      </c>
      <c r="I42" s="40" t="s">
        <v>154</v>
      </c>
      <c r="J42" s="50" t="s">
        <v>48</v>
      </c>
      <c r="K42" s="45">
        <v>62</v>
      </c>
      <c r="L42" s="52">
        <v>80.599999999999994</v>
      </c>
      <c r="M42" s="46">
        <v>73.16</v>
      </c>
      <c r="N42" s="54">
        <v>2</v>
      </c>
      <c r="O42" s="50" t="s">
        <v>26</v>
      </c>
      <c r="P42" s="50" t="s">
        <v>26</v>
      </c>
      <c r="Q42" s="53"/>
    </row>
    <row r="43" spans="1:17" ht="15.6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8"/>
    </row>
    <row r="44" spans="1:17" ht="15.6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8"/>
    </row>
    <row r="45" spans="1:17" ht="15.6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8"/>
    </row>
    <row r="46" spans="1:17" ht="15.6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8"/>
    </row>
    <row r="47" spans="1:17" ht="15.6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8"/>
    </row>
    <row r="48" spans="1:17" ht="15.6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8"/>
    </row>
    <row r="49" spans="1:17" ht="15.6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8"/>
    </row>
    <row r="50" spans="1:17" ht="15.6" customHeight="1">
      <c r="F50" s="6"/>
    </row>
  </sheetData>
  <sortState ref="B4:Q29">
    <sortCondition ref="D4:D29"/>
  </sortState>
  <mergeCells count="1">
    <mergeCell ref="A1:Q1"/>
  </mergeCells>
  <phoneticPr fontId="6" type="noConversion"/>
  <conditionalFormatting sqref="Q4">
    <cfRule type="duplicateValues" dxfId="2" priority="1" stopIfTrue="1"/>
  </conditionalFormatting>
  <conditionalFormatting sqref="M2:M3 Q2">
    <cfRule type="duplicateValues" dxfId="1" priority="3" stopIfTrue="1"/>
  </conditionalFormatting>
  <conditionalFormatting sqref="Q3:Q4 M3:M4">
    <cfRule type="duplicateValues" dxfId="0" priority="4" stopIfTrue="1"/>
  </conditionalFormatting>
  <printOptions horizontalCentered="1"/>
  <pageMargins left="0.51181102362204722" right="0.51181102362204722" top="0.15748031496062992" bottom="0.15748031496062992" header="0.31496062992125984" footer="0.11811023622047245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9" defaultRowHeight="15.6" customHeight="1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9" defaultRowHeight="15.6" customHeight="1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zyy</cp:lastModifiedBy>
  <cp:lastPrinted>2025-07-28T07:04:48Z</cp:lastPrinted>
  <dcterms:created xsi:type="dcterms:W3CDTF">2006-09-16T00:00:00Z</dcterms:created>
  <dcterms:modified xsi:type="dcterms:W3CDTF">2025-07-28T07:04:49Z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FAD4501AF02C471BA400F5EDF117C6FF_12</vt:lpwstr>
  </property>
  <property fmtid="{D5CDD505-2E9C-101B-9397-08002B2CF9AE}" pid="3" name="KSOProductBuildVer">
    <vt:lpwstr>2052-12.1.0.21915</vt:lpwstr>
  </property>
</Properties>
</file>