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90" windowHeight="12270"/>
  </bookViews>
  <sheets>
    <sheet name="项目费用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<sst xmlns="http://schemas.openxmlformats.org/spreadsheetml/2006/main" count="154" uniqueCount="47">
  <si>
    <t>附件：2025年应急管理及安全生产宣传活动明细</t>
  </si>
  <si>
    <t>2025年遂溪县某小区开展安全宣传进社区、进家庭活动预算清单</t>
  </si>
  <si>
    <t>序号</t>
  </si>
  <si>
    <t>内容</t>
  </si>
  <si>
    <t>规格</t>
  </si>
  <si>
    <t>材料</t>
  </si>
  <si>
    <t>单位</t>
  </si>
  <si>
    <t>数量</t>
  </si>
  <si>
    <t>预算单价</t>
  </si>
  <si>
    <t>预算金额</t>
  </si>
  <si>
    <t>备注</t>
  </si>
  <si>
    <t>组合音响</t>
  </si>
  <si>
    <t>立式话筒3个</t>
  </si>
  <si>
    <t>套</t>
  </si>
  <si>
    <t>租用</t>
  </si>
  <si>
    <t>帐篷</t>
  </si>
  <si>
    <t>3X3m</t>
  </si>
  <si>
    <t>顶</t>
  </si>
  <si>
    <t>横幅</t>
  </si>
  <si>
    <t>12X0.7m</t>
  </si>
  <si>
    <t>横幅左右车边加竹竿</t>
  </si>
  <si>
    <t>条</t>
  </si>
  <si>
    <t>10X0.7m</t>
  </si>
  <si>
    <t>区域举牌</t>
  </si>
  <si>
    <t>0.8X0.6m</t>
  </si>
  <si>
    <t>户外车贴过光膜裱KT板加不锈钢支架</t>
  </si>
  <si>
    <t>块</t>
  </si>
  <si>
    <t>展位制作</t>
  </si>
  <si>
    <t>8X6m</t>
  </si>
  <si>
    <t>喷画</t>
  </si>
  <si>
    <t>幅</t>
  </si>
  <si>
    <t>宣传手册</t>
  </si>
  <si>
    <t>份</t>
  </si>
  <si>
    <t>现场宣传用小礼品</t>
  </si>
  <si>
    <t>以上价格：含税</t>
  </si>
  <si>
    <t>合计</t>
  </si>
  <si>
    <t>2025年经开区某小区开展安全宣传进社区、进家庭活动</t>
  </si>
  <si>
    <t>规格m</t>
  </si>
  <si>
    <t>户外车贴过光膜裱KT板加不锈钢</t>
  </si>
  <si>
    <t>三角彩旗</t>
  </si>
  <si>
    <t>米</t>
  </si>
  <si>
    <t>2个话筒</t>
  </si>
  <si>
    <t>2025年麻章某企业开展安全宣传进企业活动预算清单</t>
  </si>
  <si>
    <t>单价</t>
  </si>
  <si>
    <t>金额</t>
  </si>
  <si>
    <t>2025年霞山区某小区开展安全宣传进社区、进家庭活动</t>
  </si>
  <si>
    <t>总合计费用（含税）：50000元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</si>
</sst>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176" fontId="4" fillId="2" borderId="1" xfId="50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177" fontId="4" fillId="2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4" xfId="50" applyFont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160" zoomScaleNormal="160" workbookViewId="0">
      <selection activeCell="A1" sqref="A1:I1"/>
    </sheetView>
  </sheetViews>
  <sheetFormatPr defaultColWidth="9" defaultRowHeight="12"/>
  <cols>
    <col min="1" max="1" width="6.89166666666667" style="1" customWidth="1"/>
    <col min="2" max="2" width="15.0916666666667" style="1" customWidth="1"/>
    <col min="3" max="3" width="12.75" style="1" customWidth="1"/>
    <col min="4" max="4" width="14.225" style="1" customWidth="1"/>
    <col min="5" max="6" width="6.75" style="1" customWidth="1"/>
    <col min="7" max="7" width="8.44166666666667" style="1" customWidth="1"/>
    <col min="8" max="8" width="11.6333333333333" style="1" customWidth="1"/>
    <col min="9" max="9" width="9.13333333333333" style="1" customWidth="1"/>
    <col min="10" max="16384" width="9" style="1"/>
  </cols>
  <sheetData>
    <row r="1" s="1" customFormat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2" customHeight="1" spans="1:9">
      <c r="A2" s="3" t="s">
        <v>1</v>
      </c>
      <c r="B2" s="4"/>
      <c r="C2" s="4"/>
      <c r="D2" s="4"/>
      <c r="E2" s="4"/>
      <c r="F2" s="4"/>
      <c r="G2" s="4"/>
      <c r="H2" s="4"/>
      <c r="I2" s="19"/>
    </row>
    <row r="3" s="1" customFormat="1" spans="1:9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6" t="s">
        <v>10</v>
      </c>
    </row>
    <row r="4" s="1" customFormat="1" spans="1:9">
      <c r="A4" s="9">
        <v>1</v>
      </c>
      <c r="B4" s="10" t="s">
        <v>11</v>
      </c>
      <c r="C4" s="11"/>
      <c r="D4" s="12" t="s">
        <v>12</v>
      </c>
      <c r="E4" s="11" t="s">
        <v>13</v>
      </c>
      <c r="F4" s="11">
        <v>1</v>
      </c>
      <c r="G4" s="11">
        <v>3000</v>
      </c>
      <c r="H4" s="13">
        <f t="shared" ref="H4:H11" si="0">F4*G4</f>
        <v>3000</v>
      </c>
      <c r="I4" s="9" t="s">
        <v>14</v>
      </c>
    </row>
    <row r="5" s="1" customFormat="1" spans="1:9">
      <c r="A5" s="9">
        <v>2</v>
      </c>
      <c r="B5" s="10" t="s">
        <v>15</v>
      </c>
      <c r="C5" s="11" t="s">
        <v>16</v>
      </c>
      <c r="D5" s="10"/>
      <c r="E5" s="11" t="s">
        <v>17</v>
      </c>
      <c r="F5" s="11">
        <v>20</v>
      </c>
      <c r="G5" s="11">
        <v>100</v>
      </c>
      <c r="H5" s="13">
        <f t="shared" si="0"/>
        <v>2000</v>
      </c>
      <c r="I5" s="12" t="s">
        <v>14</v>
      </c>
    </row>
    <row r="6" s="1" customFormat="1" ht="24" spans="1:9">
      <c r="A6" s="9">
        <v>3</v>
      </c>
      <c r="B6" s="10" t="s">
        <v>18</v>
      </c>
      <c r="C6" s="11" t="s">
        <v>19</v>
      </c>
      <c r="D6" s="10" t="s">
        <v>20</v>
      </c>
      <c r="E6" s="11" t="s">
        <v>21</v>
      </c>
      <c r="F6" s="11">
        <v>5</v>
      </c>
      <c r="G6" s="11">
        <v>120</v>
      </c>
      <c r="H6" s="13">
        <f t="shared" si="0"/>
        <v>600</v>
      </c>
      <c r="I6" s="12"/>
    </row>
    <row r="7" s="1" customFormat="1" ht="24" spans="1:9">
      <c r="A7" s="9">
        <v>4</v>
      </c>
      <c r="B7" s="10" t="s">
        <v>18</v>
      </c>
      <c r="C7" s="11" t="s">
        <v>22</v>
      </c>
      <c r="D7" s="10" t="s">
        <v>20</v>
      </c>
      <c r="E7" s="11" t="s">
        <v>21</v>
      </c>
      <c r="F7" s="11">
        <v>3</v>
      </c>
      <c r="G7" s="11">
        <v>100</v>
      </c>
      <c r="H7" s="13">
        <f t="shared" si="0"/>
        <v>300</v>
      </c>
      <c r="I7" s="12"/>
    </row>
    <row r="8" s="1" customFormat="1" ht="24" spans="1:9">
      <c r="A8" s="9">
        <v>5</v>
      </c>
      <c r="B8" s="10" t="s">
        <v>23</v>
      </c>
      <c r="C8" s="11" t="s">
        <v>24</v>
      </c>
      <c r="D8" s="10" t="s">
        <v>25</v>
      </c>
      <c r="E8" s="11" t="s">
        <v>26</v>
      </c>
      <c r="F8" s="11">
        <v>6</v>
      </c>
      <c r="G8" s="11">
        <v>100</v>
      </c>
      <c r="H8" s="13">
        <f t="shared" si="0"/>
        <v>600</v>
      </c>
      <c r="I8" s="12"/>
    </row>
    <row r="9" s="1" customFormat="1" spans="1:9">
      <c r="A9" s="9">
        <v>6</v>
      </c>
      <c r="B9" s="10" t="s">
        <v>27</v>
      </c>
      <c r="C9" s="10" t="s">
        <v>28</v>
      </c>
      <c r="D9" s="10" t="s">
        <v>29</v>
      </c>
      <c r="E9" s="10" t="s">
        <v>30</v>
      </c>
      <c r="F9" s="10">
        <v>2</v>
      </c>
      <c r="G9" s="11">
        <v>1500</v>
      </c>
      <c r="H9" s="13">
        <f t="shared" si="0"/>
        <v>3000</v>
      </c>
      <c r="I9" s="20"/>
    </row>
    <row r="10" s="1" customFormat="1" spans="1:9">
      <c r="A10" s="9">
        <v>7</v>
      </c>
      <c r="B10" s="10" t="s">
        <v>31</v>
      </c>
      <c r="C10" s="10"/>
      <c r="D10" s="10"/>
      <c r="E10" s="10" t="s">
        <v>32</v>
      </c>
      <c r="F10" s="10">
        <v>200</v>
      </c>
      <c r="G10" s="11">
        <v>20</v>
      </c>
      <c r="H10" s="13">
        <f t="shared" si="0"/>
        <v>4000</v>
      </c>
      <c r="I10" s="20"/>
    </row>
    <row r="11" s="1" customFormat="1" spans="1:9">
      <c r="A11" s="9">
        <v>8</v>
      </c>
      <c r="B11" s="9" t="s">
        <v>33</v>
      </c>
      <c r="C11" s="9"/>
      <c r="D11" s="9"/>
      <c r="E11" s="9"/>
      <c r="F11" s="9">
        <v>150</v>
      </c>
      <c r="G11" s="9">
        <v>10</v>
      </c>
      <c r="H11" s="13">
        <f t="shared" si="0"/>
        <v>1500</v>
      </c>
      <c r="I11" s="9"/>
    </row>
    <row r="12" s="1" customFormat="1" spans="1:9">
      <c r="A12" s="14"/>
      <c r="B12" s="15"/>
      <c r="C12" s="15" t="s">
        <v>34</v>
      </c>
      <c r="D12" s="15"/>
      <c r="E12" s="15"/>
      <c r="F12" s="15"/>
      <c r="G12" s="16" t="s">
        <v>35</v>
      </c>
      <c r="H12" s="17">
        <f>SUM(H4:H11)</f>
        <v>15000</v>
      </c>
      <c r="I12" s="17"/>
    </row>
    <row r="13" ht="32" customHeight="1" spans="1:9">
      <c r="A13" s="3" t="s">
        <v>36</v>
      </c>
      <c r="B13" s="4"/>
      <c r="C13" s="4"/>
      <c r="D13" s="4"/>
      <c r="E13" s="4"/>
      <c r="F13" s="4"/>
      <c r="G13" s="4"/>
      <c r="H13" s="4"/>
      <c r="I13" s="19"/>
    </row>
    <row r="14" spans="1:9">
      <c r="A14" s="5" t="s">
        <v>2</v>
      </c>
      <c r="B14" s="6" t="s">
        <v>3</v>
      </c>
      <c r="C14" s="7" t="s">
        <v>37</v>
      </c>
      <c r="D14" s="7" t="s">
        <v>5</v>
      </c>
      <c r="E14" s="7" t="s">
        <v>6</v>
      </c>
      <c r="F14" s="7" t="s">
        <v>7</v>
      </c>
      <c r="G14" s="7" t="s">
        <v>8</v>
      </c>
      <c r="H14" s="8" t="s">
        <v>9</v>
      </c>
      <c r="I14" s="6" t="s">
        <v>10</v>
      </c>
    </row>
    <row r="15" ht="24" spans="1:9">
      <c r="A15" s="9">
        <v>1</v>
      </c>
      <c r="B15" s="10" t="s">
        <v>18</v>
      </c>
      <c r="C15" s="11" t="s">
        <v>22</v>
      </c>
      <c r="D15" s="10" t="s">
        <v>20</v>
      </c>
      <c r="E15" s="11" t="s">
        <v>21</v>
      </c>
      <c r="F15" s="11">
        <v>2</v>
      </c>
      <c r="G15" s="11">
        <v>100</v>
      </c>
      <c r="H15" s="13">
        <f>G15*F15</f>
        <v>200</v>
      </c>
      <c r="I15" s="12"/>
    </row>
    <row r="16" ht="24" spans="1:9">
      <c r="A16" s="9">
        <v>2</v>
      </c>
      <c r="B16" s="10" t="s">
        <v>23</v>
      </c>
      <c r="C16" s="11" t="s">
        <v>24</v>
      </c>
      <c r="D16" s="10" t="s">
        <v>38</v>
      </c>
      <c r="E16" s="11" t="s">
        <v>26</v>
      </c>
      <c r="F16" s="11">
        <v>4</v>
      </c>
      <c r="G16" s="11">
        <v>100</v>
      </c>
      <c r="H16" s="13">
        <f t="shared" ref="H16:H22" si="1">G16*F16</f>
        <v>400</v>
      </c>
      <c r="I16" s="12"/>
    </row>
    <row r="17" spans="1:9">
      <c r="A17" s="9">
        <v>3</v>
      </c>
      <c r="B17" s="10" t="s">
        <v>15</v>
      </c>
      <c r="C17" s="11" t="s">
        <v>16</v>
      </c>
      <c r="D17" s="10"/>
      <c r="E17" s="11" t="s">
        <v>17</v>
      </c>
      <c r="F17" s="11">
        <v>20</v>
      </c>
      <c r="G17" s="11">
        <v>100</v>
      </c>
      <c r="H17" s="13">
        <f t="shared" si="1"/>
        <v>2000</v>
      </c>
      <c r="I17" s="12" t="s">
        <v>14</v>
      </c>
    </row>
    <row r="18" spans="1:9">
      <c r="A18" s="9">
        <v>4</v>
      </c>
      <c r="B18" s="10" t="s">
        <v>39</v>
      </c>
      <c r="C18" s="11"/>
      <c r="D18" s="11"/>
      <c r="E18" s="11" t="s">
        <v>40</v>
      </c>
      <c r="F18" s="11">
        <v>100</v>
      </c>
      <c r="G18" s="11">
        <v>4</v>
      </c>
      <c r="H18" s="13">
        <f t="shared" si="1"/>
        <v>400</v>
      </c>
      <c r="I18" s="12"/>
    </row>
    <row r="19" spans="1:9">
      <c r="A19" s="9">
        <v>5</v>
      </c>
      <c r="B19" s="10" t="s">
        <v>11</v>
      </c>
      <c r="C19" s="11"/>
      <c r="D19" s="11" t="s">
        <v>41</v>
      </c>
      <c r="E19" s="11" t="s">
        <v>13</v>
      </c>
      <c r="F19" s="11">
        <v>1</v>
      </c>
      <c r="G19" s="11">
        <v>2000</v>
      </c>
      <c r="H19" s="13">
        <f t="shared" si="1"/>
        <v>2000</v>
      </c>
      <c r="I19" s="12" t="s">
        <v>14</v>
      </c>
    </row>
    <row r="20" spans="1:9">
      <c r="A20" s="9">
        <v>6</v>
      </c>
      <c r="B20" s="10" t="s">
        <v>31</v>
      </c>
      <c r="C20" s="10"/>
      <c r="D20" s="10"/>
      <c r="E20" s="10" t="s">
        <v>32</v>
      </c>
      <c r="F20" s="10">
        <v>100</v>
      </c>
      <c r="G20" s="11">
        <v>20</v>
      </c>
      <c r="H20" s="13">
        <f t="shared" si="1"/>
        <v>2000</v>
      </c>
      <c r="I20" s="20"/>
    </row>
    <row r="21" spans="1:9">
      <c r="A21" s="9">
        <v>7</v>
      </c>
      <c r="B21" s="10" t="s">
        <v>27</v>
      </c>
      <c r="C21" s="10" t="s">
        <v>28</v>
      </c>
      <c r="D21" s="10" t="s">
        <v>29</v>
      </c>
      <c r="E21" s="10" t="s">
        <v>30</v>
      </c>
      <c r="F21" s="10">
        <v>1</v>
      </c>
      <c r="G21" s="11">
        <v>1500</v>
      </c>
      <c r="H21" s="13">
        <f>F21*G21</f>
        <v>1500</v>
      </c>
      <c r="I21" s="20"/>
    </row>
    <row r="22" spans="1:9">
      <c r="A22" s="9">
        <v>8</v>
      </c>
      <c r="B22" s="9" t="s">
        <v>33</v>
      </c>
      <c r="C22" s="11"/>
      <c r="D22" s="10"/>
      <c r="E22" s="11"/>
      <c r="F22" s="11">
        <v>150</v>
      </c>
      <c r="G22" s="11">
        <v>10</v>
      </c>
      <c r="H22" s="13">
        <f t="shared" si="1"/>
        <v>1500</v>
      </c>
      <c r="I22" s="20"/>
    </row>
    <row r="23" spans="1:9">
      <c r="A23" s="15"/>
      <c r="B23" s="15"/>
      <c r="C23" s="15" t="s">
        <v>34</v>
      </c>
      <c r="D23" s="15"/>
      <c r="E23" s="15"/>
      <c r="F23" s="15"/>
      <c r="G23" s="16" t="s">
        <v>35</v>
      </c>
      <c r="H23" s="17">
        <f>SUM(H15:H22)</f>
        <v>10000</v>
      </c>
      <c r="I23" s="17"/>
    </row>
    <row r="24" ht="28" customHeight="1" spans="1:9">
      <c r="A24" s="3" t="s">
        <v>42</v>
      </c>
      <c r="B24" s="4"/>
      <c r="C24" s="4"/>
      <c r="D24" s="4"/>
      <c r="E24" s="4"/>
      <c r="F24" s="4"/>
      <c r="G24" s="4"/>
      <c r="H24" s="4"/>
      <c r="I24" s="19"/>
    </row>
    <row r="25" spans="1:9">
      <c r="A25" s="5" t="s">
        <v>2</v>
      </c>
      <c r="B25" s="6" t="s">
        <v>3</v>
      </c>
      <c r="C25" s="7" t="s">
        <v>37</v>
      </c>
      <c r="D25" s="7" t="s">
        <v>5</v>
      </c>
      <c r="E25" s="7" t="s">
        <v>6</v>
      </c>
      <c r="F25" s="7" t="s">
        <v>7</v>
      </c>
      <c r="G25" s="7" t="s">
        <v>43</v>
      </c>
      <c r="H25" s="8" t="s">
        <v>44</v>
      </c>
      <c r="I25" s="6" t="s">
        <v>10</v>
      </c>
    </row>
    <row r="26" ht="24" spans="1:9">
      <c r="A26" s="9">
        <v>1</v>
      </c>
      <c r="B26" s="10" t="s">
        <v>18</v>
      </c>
      <c r="C26" s="11" t="s">
        <v>22</v>
      </c>
      <c r="D26" s="10" t="s">
        <v>20</v>
      </c>
      <c r="E26" s="11" t="s">
        <v>21</v>
      </c>
      <c r="F26" s="11">
        <v>2</v>
      </c>
      <c r="G26" s="11">
        <v>100</v>
      </c>
      <c r="H26" s="13">
        <f t="shared" ref="H26:H31" si="2">G26*F26</f>
        <v>200</v>
      </c>
      <c r="I26" s="12"/>
    </row>
    <row r="27" ht="24" spans="1:9">
      <c r="A27" s="9">
        <v>2</v>
      </c>
      <c r="B27" s="10" t="s">
        <v>23</v>
      </c>
      <c r="C27" s="11" t="s">
        <v>24</v>
      </c>
      <c r="D27" s="10" t="s">
        <v>38</v>
      </c>
      <c r="E27" s="11" t="s">
        <v>26</v>
      </c>
      <c r="F27" s="11">
        <v>4</v>
      </c>
      <c r="G27" s="11">
        <v>100</v>
      </c>
      <c r="H27" s="13">
        <f t="shared" si="2"/>
        <v>400</v>
      </c>
      <c r="I27" s="12"/>
    </row>
    <row r="28" spans="1:9">
      <c r="A28" s="9">
        <v>3</v>
      </c>
      <c r="B28" s="10" t="s">
        <v>15</v>
      </c>
      <c r="C28" s="11" t="s">
        <v>16</v>
      </c>
      <c r="D28" s="10"/>
      <c r="E28" s="11" t="s">
        <v>17</v>
      </c>
      <c r="F28" s="11">
        <v>20</v>
      </c>
      <c r="G28" s="11">
        <v>100</v>
      </c>
      <c r="H28" s="13">
        <f t="shared" si="2"/>
        <v>2000</v>
      </c>
      <c r="I28" s="12" t="s">
        <v>14</v>
      </c>
    </row>
    <row r="29" spans="1:9">
      <c r="A29" s="9">
        <v>4</v>
      </c>
      <c r="B29" s="10" t="s">
        <v>39</v>
      </c>
      <c r="C29" s="11"/>
      <c r="D29" s="11"/>
      <c r="E29" s="11" t="s">
        <v>40</v>
      </c>
      <c r="F29" s="11">
        <v>100</v>
      </c>
      <c r="G29" s="11">
        <v>4</v>
      </c>
      <c r="H29" s="13">
        <f t="shared" si="2"/>
        <v>400</v>
      </c>
      <c r="I29" s="12"/>
    </row>
    <row r="30" spans="1:9">
      <c r="A30" s="9">
        <v>5</v>
      </c>
      <c r="B30" s="10" t="s">
        <v>11</v>
      </c>
      <c r="C30" s="11"/>
      <c r="D30" s="11" t="s">
        <v>41</v>
      </c>
      <c r="E30" s="11" t="s">
        <v>13</v>
      </c>
      <c r="F30" s="11">
        <v>1</v>
      </c>
      <c r="G30" s="11">
        <v>2000</v>
      </c>
      <c r="H30" s="13">
        <f t="shared" si="2"/>
        <v>2000</v>
      </c>
      <c r="I30" s="12" t="s">
        <v>14</v>
      </c>
    </row>
    <row r="31" spans="1:9">
      <c r="A31" s="9">
        <v>6</v>
      </c>
      <c r="B31" s="10" t="s">
        <v>31</v>
      </c>
      <c r="C31" s="10"/>
      <c r="D31" s="10"/>
      <c r="E31" s="10" t="s">
        <v>32</v>
      </c>
      <c r="F31" s="10">
        <v>100</v>
      </c>
      <c r="G31" s="11">
        <v>20</v>
      </c>
      <c r="H31" s="13">
        <f t="shared" si="2"/>
        <v>2000</v>
      </c>
      <c r="I31" s="20"/>
    </row>
    <row r="32" spans="1:9">
      <c r="A32" s="9">
        <v>7</v>
      </c>
      <c r="B32" s="10" t="s">
        <v>27</v>
      </c>
      <c r="C32" s="10" t="s">
        <v>28</v>
      </c>
      <c r="D32" s="10" t="s">
        <v>29</v>
      </c>
      <c r="E32" s="10" t="s">
        <v>30</v>
      </c>
      <c r="F32" s="10">
        <v>1</v>
      </c>
      <c r="G32" s="11">
        <v>1500</v>
      </c>
      <c r="H32" s="13">
        <f>F32*G32</f>
        <v>1500</v>
      </c>
      <c r="I32" s="20"/>
    </row>
    <row r="33" spans="1:9">
      <c r="A33" s="9">
        <v>8</v>
      </c>
      <c r="B33" s="9" t="s">
        <v>33</v>
      </c>
      <c r="C33" s="11"/>
      <c r="D33" s="10"/>
      <c r="E33" s="11"/>
      <c r="F33" s="11">
        <v>150</v>
      </c>
      <c r="G33" s="11">
        <v>10</v>
      </c>
      <c r="H33" s="13">
        <f>G33*F33</f>
        <v>1500</v>
      </c>
      <c r="I33" s="20"/>
    </row>
    <row r="34" spans="1:9">
      <c r="A34" s="15"/>
      <c r="B34" s="15"/>
      <c r="C34" s="15" t="s">
        <v>34</v>
      </c>
      <c r="D34" s="15"/>
      <c r="E34" s="15"/>
      <c r="F34" s="15"/>
      <c r="G34" s="16" t="s">
        <v>35</v>
      </c>
      <c r="H34" s="17">
        <f>SUM(H26:H33)</f>
        <v>10000</v>
      </c>
      <c r="I34" s="17"/>
    </row>
    <row r="35" ht="25" customHeight="1" spans="1:9">
      <c r="A35" s="3" t="s">
        <v>45</v>
      </c>
      <c r="B35" s="4"/>
      <c r="C35" s="4"/>
      <c r="D35" s="4"/>
      <c r="E35" s="4"/>
      <c r="F35" s="4"/>
      <c r="G35" s="4"/>
      <c r="H35" s="4"/>
      <c r="I35" s="19"/>
    </row>
    <row r="36" spans="1:9">
      <c r="A36" s="5" t="s">
        <v>2</v>
      </c>
      <c r="B36" s="6" t="s">
        <v>3</v>
      </c>
      <c r="C36" s="7" t="s">
        <v>37</v>
      </c>
      <c r="D36" s="7" t="s">
        <v>5</v>
      </c>
      <c r="E36" s="7" t="s">
        <v>6</v>
      </c>
      <c r="F36" s="7" t="s">
        <v>7</v>
      </c>
      <c r="G36" s="7" t="s">
        <v>43</v>
      </c>
      <c r="H36" s="8" t="s">
        <v>44</v>
      </c>
      <c r="I36" s="6" t="s">
        <v>10</v>
      </c>
    </row>
    <row r="37" spans="1:9">
      <c r="A37" s="9">
        <v>1</v>
      </c>
      <c r="B37" s="10" t="s">
        <v>11</v>
      </c>
      <c r="C37" s="11"/>
      <c r="D37" s="12" t="s">
        <v>12</v>
      </c>
      <c r="E37" s="11" t="s">
        <v>13</v>
      </c>
      <c r="F37" s="11">
        <v>1</v>
      </c>
      <c r="G37" s="11">
        <v>3000</v>
      </c>
      <c r="H37" s="13">
        <f t="shared" ref="H37:H44" si="3">F37*G37</f>
        <v>3000</v>
      </c>
      <c r="I37" s="9" t="s">
        <v>14</v>
      </c>
    </row>
    <row r="38" spans="1:9">
      <c r="A38" s="9">
        <v>2</v>
      </c>
      <c r="B38" s="10" t="s">
        <v>15</v>
      </c>
      <c r="C38" s="11" t="s">
        <v>16</v>
      </c>
      <c r="D38" s="10"/>
      <c r="E38" s="11" t="s">
        <v>17</v>
      </c>
      <c r="F38" s="11">
        <v>20</v>
      </c>
      <c r="G38" s="11">
        <v>100</v>
      </c>
      <c r="H38" s="13">
        <f t="shared" si="3"/>
        <v>2000</v>
      </c>
      <c r="I38" s="12" t="s">
        <v>14</v>
      </c>
    </row>
    <row r="39" ht="24" spans="1:9">
      <c r="A39" s="9">
        <v>3</v>
      </c>
      <c r="B39" s="10" t="s">
        <v>18</v>
      </c>
      <c r="C39" s="11" t="s">
        <v>19</v>
      </c>
      <c r="D39" s="10" t="s">
        <v>20</v>
      </c>
      <c r="E39" s="11" t="s">
        <v>21</v>
      </c>
      <c r="F39" s="11">
        <v>5</v>
      </c>
      <c r="G39" s="11">
        <v>120</v>
      </c>
      <c r="H39" s="13">
        <f t="shared" si="3"/>
        <v>600</v>
      </c>
      <c r="I39" s="12"/>
    </row>
    <row r="40" ht="24" spans="1:9">
      <c r="A40" s="9">
        <v>4</v>
      </c>
      <c r="B40" s="10" t="s">
        <v>18</v>
      </c>
      <c r="C40" s="11" t="s">
        <v>22</v>
      </c>
      <c r="D40" s="10" t="s">
        <v>20</v>
      </c>
      <c r="E40" s="11" t="s">
        <v>21</v>
      </c>
      <c r="F40" s="11">
        <v>3</v>
      </c>
      <c r="G40" s="11">
        <v>100</v>
      </c>
      <c r="H40" s="13">
        <f t="shared" si="3"/>
        <v>300</v>
      </c>
      <c r="I40" s="12"/>
    </row>
    <row r="41" ht="24" spans="1:9">
      <c r="A41" s="9">
        <v>5</v>
      </c>
      <c r="B41" s="10" t="s">
        <v>23</v>
      </c>
      <c r="C41" s="11" t="s">
        <v>24</v>
      </c>
      <c r="D41" s="10" t="s">
        <v>25</v>
      </c>
      <c r="E41" s="11" t="s">
        <v>26</v>
      </c>
      <c r="F41" s="11">
        <v>6</v>
      </c>
      <c r="G41" s="11">
        <v>100</v>
      </c>
      <c r="H41" s="13">
        <f t="shared" si="3"/>
        <v>600</v>
      </c>
      <c r="I41" s="12"/>
    </row>
    <row r="42" spans="1:9">
      <c r="A42" s="9">
        <v>6</v>
      </c>
      <c r="B42" s="10" t="s">
        <v>27</v>
      </c>
      <c r="C42" s="10" t="s">
        <v>28</v>
      </c>
      <c r="D42" s="10" t="s">
        <v>29</v>
      </c>
      <c r="E42" s="10" t="s">
        <v>30</v>
      </c>
      <c r="F42" s="10">
        <v>2</v>
      </c>
      <c r="G42" s="11">
        <v>1500</v>
      </c>
      <c r="H42" s="13">
        <f t="shared" si="3"/>
        <v>3000</v>
      </c>
      <c r="I42" s="20"/>
    </row>
    <row r="43" spans="1:9">
      <c r="A43" s="9">
        <v>7</v>
      </c>
      <c r="B43" s="10" t="s">
        <v>31</v>
      </c>
      <c r="C43" s="10"/>
      <c r="D43" s="10"/>
      <c r="E43" s="10" t="s">
        <v>32</v>
      </c>
      <c r="F43" s="10">
        <v>200</v>
      </c>
      <c r="G43" s="11">
        <v>20</v>
      </c>
      <c r="H43" s="13">
        <f t="shared" si="3"/>
        <v>4000</v>
      </c>
      <c r="I43" s="20"/>
    </row>
    <row r="44" spans="1:9">
      <c r="A44" s="9">
        <v>8</v>
      </c>
      <c r="B44" s="9" t="s">
        <v>33</v>
      </c>
      <c r="C44" s="9"/>
      <c r="D44" s="9"/>
      <c r="E44" s="9"/>
      <c r="F44" s="9">
        <v>150</v>
      </c>
      <c r="G44" s="9">
        <v>10</v>
      </c>
      <c r="H44" s="13">
        <f t="shared" si="3"/>
        <v>1500</v>
      </c>
      <c r="I44" s="9"/>
    </row>
    <row r="45" spans="1:9">
      <c r="A45" s="15"/>
      <c r="B45" s="15"/>
      <c r="C45" s="15" t="s">
        <v>34</v>
      </c>
      <c r="D45" s="15"/>
      <c r="E45" s="15"/>
      <c r="F45" s="15"/>
      <c r="G45" s="16" t="s">
        <v>35</v>
      </c>
      <c r="H45" s="17">
        <f>SUM(H37:H44)</f>
        <v>15000</v>
      </c>
      <c r="I45" s="17"/>
    </row>
    <row r="46" spans="1:9">
      <c r="A46" s="18" t="s">
        <v>46</v>
      </c>
      <c r="B46" s="18"/>
      <c r="C46" s="18"/>
      <c r="D46" s="18"/>
      <c r="E46" s="18"/>
      <c r="F46" s="18"/>
      <c r="G46" s="18"/>
      <c r="H46" s="18"/>
      <c r="I46" s="18"/>
    </row>
  </sheetData>
  <mergeCells count="17">
    <mergeCell ref="A1:I1"/>
    <mergeCell ref="A2:I2"/>
    <mergeCell ref="C12:F12"/>
    <mergeCell ref="H12:I12"/>
    <mergeCell ref="A13:I13"/>
    <mergeCell ref="A23:B23"/>
    <mergeCell ref="C23:F23"/>
    <mergeCell ref="H23:I23"/>
    <mergeCell ref="A24:I24"/>
    <mergeCell ref="A34:B34"/>
    <mergeCell ref="C34:F34"/>
    <mergeCell ref="H34:I34"/>
    <mergeCell ref="A35:I35"/>
    <mergeCell ref="A45:B45"/>
    <mergeCell ref="C45:F45"/>
    <mergeCell ref="H45:I45"/>
    <mergeCell ref="A46:I46"/>
  </mergeCells>
  <pageMargins left="0.751388888888889" right="0.751388888888889" top="0.550694444444444" bottom="0.354166666666667" header="0.5" footer="0.5"/>
  <pageSetup paperSize="9" scale="95" fitToWidth="0" orientation="portrait" horizontalDpi="600"/>
  <headerFooter/>
  <ignoredErrors>
    <ignoredError sqref="H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项目费用明细表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杨桃</cp:lastModifiedBy>
  <dcterms:created xsi:type="dcterms:W3CDTF">2023-03-23T19:22:00Z</dcterms:created>
  <dcterms:modified xsi:type="dcterms:W3CDTF">2025-03-13T08:04:19Z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DEE01D4C716445A1AD2ACA69C6C91732_13</vt:lpwstr>
  </property>
  <property fmtid="{D5CDD505-2E9C-101B-9397-08002B2CF9AE}" pid="3" name="KSOProductBuildVer">
    <vt:lpwstr>2052-12.1.0.20305</vt:lpwstr>
  </property>
</Properties>
</file>