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分配表" sheetId="1" r:id="rId1"/>
    <sheet name="绩效目标表"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<sst xmlns="http://schemas.openxmlformats.org/spreadsheetml/2006/main" count="64" uniqueCount="63">
  <si>
    <t>附件2</t>
  </si>
  <si>
    <t>2023年中央专项彩票公益金支持地方社会
公益事业发展资金分配表</t>
  </si>
  <si>
    <t>金额：万元</t>
  </si>
  <si>
    <t>地  区</t>
  </si>
  <si>
    <t>养老服务项目</t>
  </si>
  <si>
    <t>备注</t>
  </si>
  <si>
    <t>霞山区</t>
  </si>
  <si>
    <t>坡头区</t>
  </si>
  <si>
    <t>麻章区</t>
  </si>
  <si>
    <t>吴川市</t>
  </si>
  <si>
    <t>遂溪县</t>
  </si>
  <si>
    <t>湛江市（不含省直管县）小计</t>
  </si>
  <si>
    <t>雷州市</t>
  </si>
  <si>
    <t>徐闻县</t>
  </si>
  <si>
    <t>廉江市</t>
  </si>
  <si>
    <t>直管县小计</t>
  </si>
  <si>
    <t>总计</t>
  </si>
  <si>
    <t>绩效目标表</t>
  </si>
  <si>
    <t>(2023年度)</t>
  </si>
  <si>
    <t>专项名称</t>
  </si>
  <si>
    <t>2023年中央专项彩票公益金支持地方社会公益事业发展资金</t>
  </si>
  <si>
    <t>中央主管部门</t>
  </si>
  <si>
    <t>财政部</t>
  </si>
  <si>
    <t>所属基金</t>
  </si>
  <si>
    <t>彩票公益金</t>
  </si>
  <si>
    <t>省级财政部门</t>
  </si>
  <si>
    <t>广东省财政厅</t>
  </si>
  <si>
    <t>省级业务主管部门</t>
  </si>
  <si>
    <t>广东省民政厅、广东省卫生健康委</t>
  </si>
  <si>
    <t>资金情况
（万元）</t>
  </si>
  <si>
    <t>年度资金总额</t>
  </si>
  <si>
    <t>年度总体目标</t>
  </si>
  <si>
    <t>本次下达的中央专项彩票公益金支持地方社会公益事业发展资金全部用于支持我省69个原中央苏区、革命老区县发展.
目标1：实施特困人员供养服务设施（敬老院）改造提升工程，支持特困人员供养服务设施（敬老院）新建、改扩建和设施设备配置，强化消防安全整治，提升照护服务、兜底保障和集中供养能力；                                                                                                                                                                                          目标2：积极推进公办养老机构护理型床位建设发展，加强公办养老机构护理能力和运营管理能力；
目标3：加强居家社区养老服务设施建设，支持培育居家社区养老服务组织和机构，扩大有效供给；
目标4：支持特殊困难老年人家庭适老化改造和经济困难失能、部分失能老年人家庭养老床位建设发展，支持开展特殊困难老年人探访关爱服务。</t>
  </si>
  <si>
    <t>绩效指标</t>
  </si>
  <si>
    <t>一级指标</t>
  </si>
  <si>
    <t>二级指标</t>
  </si>
  <si>
    <t>三级指标</t>
  </si>
  <si>
    <t>指标值</t>
  </si>
  <si>
    <t>产出指标</t>
  </si>
  <si>
    <t>数量指标</t>
  </si>
  <si>
    <t>特殊困难老年人家庭适老化改造户数</t>
  </si>
  <si>
    <t>湛江市（霞山区、麻章区、坡头区、雷州市、廉江市、吴川市、遂溪县、徐闻县）2157户</t>
  </si>
  <si>
    <t>质量指标</t>
  </si>
  <si>
    <t>项目验收合格率</t>
  </si>
  <si>
    <t>按规定标明宣传标识</t>
  </si>
  <si>
    <t>时效指标</t>
  </si>
  <si>
    <t>资金按时拨付到用款单位</t>
  </si>
  <si>
    <t>资金下达两个月内</t>
  </si>
  <si>
    <t>工作任务及时完成率</t>
  </si>
  <si>
    <t>资金使用率</t>
  </si>
  <si>
    <t>效益指标</t>
  </si>
  <si>
    <t>经济效益</t>
  </si>
  <si>
    <t>有效带动社会资本的投入</t>
  </si>
  <si>
    <t>持续提高</t>
  </si>
  <si>
    <t>社会效益</t>
  </si>
  <si>
    <t>养老服务水平提升情况</t>
  </si>
  <si>
    <t>稳步提升</t>
  </si>
  <si>
    <t>有效弥补当地社会公益事业欠账</t>
  </si>
  <si>
    <t>有效提升</t>
  </si>
  <si>
    <t>老年人生活幸福指数</t>
  </si>
  <si>
    <t>满意度指标</t>
  </si>
  <si>
    <t>服务对象满意度指标</t>
  </si>
  <si>
    <t>失能、半失能老年人等受益人群满意度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</si>
</sst>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sz val="12"/>
      <name val="宋体"/>
      <charset val="134"/>
    </font>
    <font>
      <sz val="19"/>
      <name val="宋体"/>
      <charset val="134"/>
    </font>
    <font>
      <sz val="14"/>
      <name val="黑体"/>
      <charset val="134"/>
    </font>
    <font>
      <sz val="19"/>
      <name val="方正小标宋_GBK"/>
      <charset val="134"/>
    </font>
    <font>
      <sz val="10"/>
      <name val="宋体"/>
      <charset val="134"/>
      <scheme val="minor"/>
    </font>
    <font>
      <sz val="12"/>
      <name val="宋体"/>
      <charset val="134"/>
      <scheme val="minor"/>
    </font>
    <font>
      <sz val="11"/>
      <name val="宋体"/>
      <charset val="134"/>
      <scheme val="minor"/>
    </font>
    <font>
      <sz val="10"/>
      <name val="宋体"/>
      <charset val="134"/>
    </font>
    <font>
      <b/>
      <sz val="11"/>
      <color theme="1"/>
      <name val="宋体"/>
      <charset val="134"/>
      <scheme val="minor"/>
    </font>
    <font>
      <sz val="16"/>
      <color theme="1"/>
      <name val="黑体"/>
      <charset val="134"/>
    </font>
    <font>
      <sz val="18"/>
      <color theme="1"/>
      <name val="方正小标宋_GBK"/>
      <charset val="134"/>
    </font>
    <font>
      <sz val="12"/>
      <color theme="1"/>
      <name val="新宋体"/>
      <charset val="134"/>
    </font>
    <font>
      <sz val="12"/>
      <color theme="1"/>
      <name val="宋体"/>
      <charset val="134"/>
      <scheme val="minor"/>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vertical="center"/>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9" fontId="7" fillId="0" borderId="1" xfId="0" applyNumberFormat="1" applyFont="1" applyFill="1" applyBorder="1" applyAlignment="1">
      <alignment horizontal="left" vertical="center" wrapText="1"/>
    </xf>
    <xf numFmtId="0" fontId="6" fillId="0" borderId="1" xfId="0" applyNumberFormat="1" applyFont="1" applyFill="1" applyBorder="1" applyAlignment="1" applyProtection="1">
      <alignment horizontal="center" vertical="center" wrapText="1"/>
    </xf>
    <xf numFmtId="9"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8" fillId="0" borderId="0" xfId="0" applyFont="1" applyFill="1" applyBorder="1" applyAlignment="1">
      <alignmen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wrapText="1"/>
    </xf>
    <xf numFmtId="0" fontId="12" fillId="0" borderId="0" xfId="0" applyFont="1" applyAlignment="1">
      <alignment horizontal="right"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3"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topLeftCell="A3" workbookViewId="0">
      <selection activeCell="C7" sqref="C7"/>
    </sheetView>
  </sheetViews>
  <sheetFormatPr defaultColWidth="9" defaultRowHeight="13.5" outlineLevelCol="2"/>
  <cols>
    <col min="1" max="1" width="22.5" customWidth="1"/>
    <col min="2" max="2" width="14.375" customWidth="1"/>
    <col min="3" max="3" width="20.25" customWidth="1"/>
  </cols>
  <sheetData>
    <row r="1" ht="20.25" spans="1:1">
      <c r="A1" s="21" t="s">
        <v>0</v>
      </c>
    </row>
    <row r="3" ht="70.5" customHeight="1" spans="1:3">
      <c r="A3" s="22" t="s">
        <v>1</v>
      </c>
      <c r="B3" s="22"/>
      <c r="C3" s="22"/>
    </row>
    <row r="4" ht="50" customHeight="1" spans="1:3">
      <c r="A4" s="22"/>
      <c r="B4" s="22"/>
      <c r="C4" s="23" t="s">
        <v>2</v>
      </c>
    </row>
    <row r="5" ht="39.75" customHeight="1" spans="1:3">
      <c r="A5" s="24" t="s">
        <v>3</v>
      </c>
      <c r="B5" s="24" t="s">
        <v>4</v>
      </c>
      <c r="C5" s="24" t="s">
        <v>5</v>
      </c>
    </row>
    <row r="6" ht="39.75" customHeight="1" spans="1:3">
      <c r="A6" s="25" t="s">
        <v>6</v>
      </c>
      <c r="B6" s="25">
        <v>137</v>
      </c>
      <c r="C6" s="25"/>
    </row>
    <row r="7" ht="39.75" customHeight="1" spans="1:3">
      <c r="A7" s="25" t="s">
        <v>7</v>
      </c>
      <c r="B7" s="25">
        <v>155</v>
      </c>
      <c r="C7" s="25"/>
    </row>
    <row r="8" ht="39.75" customHeight="1" spans="1:3">
      <c r="A8" s="25" t="s">
        <v>8</v>
      </c>
      <c r="B8" s="25">
        <v>144</v>
      </c>
      <c r="C8" s="25"/>
    </row>
    <row r="9" ht="39.75" customHeight="1" spans="1:3">
      <c r="A9" s="25" t="s">
        <v>9</v>
      </c>
      <c r="B9" s="25">
        <v>213</v>
      </c>
      <c r="C9" s="25"/>
    </row>
    <row r="10" ht="39.75" customHeight="1" spans="1:3">
      <c r="A10" s="24" t="s">
        <v>10</v>
      </c>
      <c r="B10" s="24">
        <v>233</v>
      </c>
      <c r="C10" s="24"/>
    </row>
    <row r="11" s="20" customFormat="1" ht="39.75" customHeight="1" spans="1:3">
      <c r="A11" s="26" t="s">
        <v>11</v>
      </c>
      <c r="B11" s="27">
        <f>SUM(B6:B10)</f>
        <v>882</v>
      </c>
      <c r="C11" s="27"/>
    </row>
    <row r="12" ht="39.75" customHeight="1" spans="1:3">
      <c r="A12" s="28" t="s">
        <v>12</v>
      </c>
      <c r="B12" s="29">
        <v>224</v>
      </c>
      <c r="C12" s="25"/>
    </row>
    <row r="13" ht="39.75" customHeight="1" spans="1:3">
      <c r="A13" s="28" t="s">
        <v>13</v>
      </c>
      <c r="B13" s="29">
        <v>217</v>
      </c>
      <c r="C13" s="25"/>
    </row>
    <row r="14" ht="39.75" customHeight="1" spans="1:3">
      <c r="A14" s="28" t="s">
        <v>14</v>
      </c>
      <c r="B14" s="29">
        <v>274</v>
      </c>
      <c r="C14" s="24"/>
    </row>
    <row r="15" s="20" customFormat="1" ht="39.75" customHeight="1" spans="1:3">
      <c r="A15" s="26" t="s">
        <v>15</v>
      </c>
      <c r="B15" s="27">
        <f>SUM(B12:B14)</f>
        <v>715</v>
      </c>
      <c r="C15" s="27"/>
    </row>
    <row r="16" s="20" customFormat="1" ht="39.75" customHeight="1" spans="1:3">
      <c r="A16" s="26" t="s">
        <v>16</v>
      </c>
      <c r="B16" s="27">
        <f>B11+B15</f>
        <v>1597</v>
      </c>
      <c r="C16" s="27"/>
    </row>
  </sheetData>
  <mergeCells count="1">
    <mergeCell ref="A3:C3"/>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topLeftCell="A8" workbookViewId="0">
      <selection activeCell="E17" sqref="E17"/>
    </sheetView>
  </sheetViews>
  <sheetFormatPr defaultColWidth="9" defaultRowHeight="14.25"/>
  <cols>
    <col min="1" max="1" width="13.625" style="1" customWidth="1"/>
    <col min="2" max="2" width="15.125" style="1" customWidth="1"/>
    <col min="3" max="3" width="9" style="1" customWidth="1"/>
    <col min="4" max="4" width="26.5" style="1" customWidth="1"/>
    <col min="5" max="5" width="27.25" style="1" customWidth="1"/>
    <col min="6" max="16384" width="9" style="1"/>
  </cols>
  <sheetData>
    <row r="1" s="1" customFormat="1" ht="18" customHeight="1" spans="1:1">
      <c r="A1" s="3"/>
    </row>
    <row r="2" s="2" customFormat="1" ht="26.25" customHeight="1" spans="1:5">
      <c r="A2" s="4" t="s">
        <v>17</v>
      </c>
      <c r="B2" s="4"/>
      <c r="C2" s="4"/>
      <c r="D2" s="4"/>
      <c r="E2" s="4"/>
    </row>
    <row r="3" s="1" customFormat="1" ht="19.5" customHeight="1" spans="1:5">
      <c r="A3" s="5" t="s">
        <v>18</v>
      </c>
      <c r="B3" s="5"/>
      <c r="C3" s="5"/>
      <c r="D3" s="5"/>
      <c r="E3" s="5"/>
    </row>
    <row r="4" s="1" customFormat="1" ht="29.25" customHeight="1" spans="1:5">
      <c r="A4" s="6" t="s">
        <v>19</v>
      </c>
      <c r="B4" s="6" t="s">
        <v>20</v>
      </c>
      <c r="C4" s="6"/>
      <c r="D4" s="6"/>
      <c r="E4" s="6"/>
    </row>
    <row r="5" s="1" customFormat="1" ht="29.25" customHeight="1" spans="1:5">
      <c r="A5" s="6" t="s">
        <v>21</v>
      </c>
      <c r="B5" s="6" t="s">
        <v>22</v>
      </c>
      <c r="C5" s="6"/>
      <c r="D5" s="6" t="s">
        <v>23</v>
      </c>
      <c r="E5" s="6" t="s">
        <v>24</v>
      </c>
    </row>
    <row r="6" s="1" customFormat="1" ht="30.95" customHeight="1" spans="1:5">
      <c r="A6" s="6" t="s">
        <v>25</v>
      </c>
      <c r="B6" s="6" t="s">
        <v>26</v>
      </c>
      <c r="C6" s="6"/>
      <c r="D6" s="6"/>
      <c r="E6" s="6"/>
    </row>
    <row r="7" s="1" customFormat="1" ht="30.95" customHeight="1" spans="1:5">
      <c r="A7" s="6" t="s">
        <v>27</v>
      </c>
      <c r="B7" s="6" t="s">
        <v>28</v>
      </c>
      <c r="C7" s="6"/>
      <c r="D7" s="6"/>
      <c r="E7" s="6"/>
    </row>
    <row r="8" s="1" customFormat="1" ht="36" customHeight="1" spans="1:5">
      <c r="A8" s="6" t="s">
        <v>29</v>
      </c>
      <c r="B8" s="6" t="s">
        <v>30</v>
      </c>
      <c r="C8" s="6">
        <v>1597</v>
      </c>
      <c r="D8" s="6"/>
      <c r="E8" s="6"/>
    </row>
    <row r="9" s="1" customFormat="1" ht="35.25" customHeight="1" spans="1:10">
      <c r="A9" s="6" t="s">
        <v>31</v>
      </c>
      <c r="B9" s="7" t="s">
        <v>32</v>
      </c>
      <c r="C9" s="7"/>
      <c r="D9" s="7"/>
      <c r="E9" s="7"/>
      <c r="J9" s="19"/>
    </row>
    <row r="10" s="1" customFormat="1" ht="83" customHeight="1" spans="1:5">
      <c r="A10" s="6"/>
      <c r="B10" s="7"/>
      <c r="C10" s="7"/>
      <c r="D10" s="7"/>
      <c r="E10" s="7"/>
    </row>
    <row r="11" s="1" customFormat="1" ht="27" customHeight="1" spans="1:5">
      <c r="A11" s="6" t="s">
        <v>33</v>
      </c>
      <c r="B11" s="6" t="s">
        <v>34</v>
      </c>
      <c r="C11" s="6" t="s">
        <v>35</v>
      </c>
      <c r="D11" s="6" t="s">
        <v>36</v>
      </c>
      <c r="E11" s="6" t="s">
        <v>37</v>
      </c>
    </row>
    <row r="12" s="1" customFormat="1" ht="48.95" customHeight="1" spans="1:5">
      <c r="A12" s="6"/>
      <c r="B12" s="6" t="s">
        <v>38</v>
      </c>
      <c r="C12" s="6" t="s">
        <v>39</v>
      </c>
      <c r="D12" s="8" t="s">
        <v>40</v>
      </c>
      <c r="E12" s="9" t="s">
        <v>41</v>
      </c>
    </row>
    <row r="13" s="1" customFormat="1" ht="27.95" customHeight="1" spans="1:5">
      <c r="A13" s="6"/>
      <c r="B13" s="6"/>
      <c r="C13" s="6" t="s">
        <v>42</v>
      </c>
      <c r="D13" s="7" t="s">
        <v>43</v>
      </c>
      <c r="E13" s="10">
        <v>1</v>
      </c>
    </row>
    <row r="14" s="1" customFormat="1" ht="23.1" customHeight="1" spans="1:5">
      <c r="A14" s="6"/>
      <c r="B14" s="6"/>
      <c r="C14" s="6"/>
      <c r="D14" s="7" t="s">
        <v>44</v>
      </c>
      <c r="E14" s="10">
        <v>1</v>
      </c>
    </row>
    <row r="15" s="1" customFormat="1" ht="26.1" customHeight="1" spans="1:5">
      <c r="A15" s="6"/>
      <c r="B15" s="6"/>
      <c r="C15" s="6" t="s">
        <v>45</v>
      </c>
      <c r="D15" s="7" t="s">
        <v>46</v>
      </c>
      <c r="E15" s="10" t="s">
        <v>47</v>
      </c>
    </row>
    <row r="16" s="1" customFormat="1" ht="24" customHeight="1" spans="1:5">
      <c r="A16" s="6"/>
      <c r="B16" s="6"/>
      <c r="C16" s="6"/>
      <c r="D16" s="7" t="s">
        <v>48</v>
      </c>
      <c r="E16" s="10">
        <v>1</v>
      </c>
    </row>
    <row r="17" s="1" customFormat="1" ht="27" customHeight="1" spans="1:5">
      <c r="A17" s="6"/>
      <c r="B17" s="6"/>
      <c r="C17" s="6"/>
      <c r="D17" s="7" t="s">
        <v>49</v>
      </c>
      <c r="E17" s="10">
        <v>1</v>
      </c>
    </row>
    <row r="18" s="1" customFormat="1" ht="27" customHeight="1" spans="1:5">
      <c r="A18" s="6"/>
      <c r="B18" s="11" t="s">
        <v>50</v>
      </c>
      <c r="C18" s="12" t="s">
        <v>51</v>
      </c>
      <c r="D18" s="7" t="s">
        <v>52</v>
      </c>
      <c r="E18" s="6" t="s">
        <v>53</v>
      </c>
    </row>
    <row r="19" s="1" customFormat="1" ht="45" customHeight="1" spans="1:5">
      <c r="A19" s="6"/>
      <c r="B19" s="13"/>
      <c r="C19" s="14" t="s">
        <v>54</v>
      </c>
      <c r="D19" s="7" t="s">
        <v>55</v>
      </c>
      <c r="E19" s="6" t="s">
        <v>56</v>
      </c>
    </row>
    <row r="20" s="1" customFormat="1" ht="42" customHeight="1" spans="1:5">
      <c r="A20" s="6"/>
      <c r="B20" s="13"/>
      <c r="C20" s="15"/>
      <c r="D20" s="7" t="s">
        <v>57</v>
      </c>
      <c r="E20" s="6" t="s">
        <v>58</v>
      </c>
    </row>
    <row r="21" s="1" customFormat="1" ht="27" customHeight="1" spans="1:5">
      <c r="A21" s="6"/>
      <c r="B21" s="16"/>
      <c r="C21" s="17"/>
      <c r="D21" s="7" t="s">
        <v>59</v>
      </c>
      <c r="E21" s="6" t="s">
        <v>56</v>
      </c>
    </row>
    <row r="22" s="1" customFormat="1" ht="47.1" customHeight="1" spans="1:5">
      <c r="A22" s="6"/>
      <c r="B22" s="6" t="s">
        <v>60</v>
      </c>
      <c r="C22" s="6" t="s">
        <v>61</v>
      </c>
      <c r="D22" s="7" t="s">
        <v>62</v>
      </c>
      <c r="E22" s="18">
        <v>0.85</v>
      </c>
    </row>
  </sheetData>
  <mergeCells count="15">
    <mergeCell ref="A2:E2"/>
    <mergeCell ref="A3:E3"/>
    <mergeCell ref="B4:E4"/>
    <mergeCell ref="B5:C5"/>
    <mergeCell ref="B6:E6"/>
    <mergeCell ref="B7:E7"/>
    <mergeCell ref="C8:E8"/>
    <mergeCell ref="A9:A10"/>
    <mergeCell ref="A11:A22"/>
    <mergeCell ref="B12:B17"/>
    <mergeCell ref="B18:B21"/>
    <mergeCell ref="C13:C14"/>
    <mergeCell ref="C15:C17"/>
    <mergeCell ref="C19:C21"/>
    <mergeCell ref="B9:E1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分配表</vt:lpstr>
      <vt:lpstr>绩效目标表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有DD</cp:lastModifiedBy>
  <dcterms:created xsi:type="dcterms:W3CDTF">2022-06-08T10:00:00Z</dcterms:created>
  <cp:lastPrinted>2022-06-10T01:13:00Z</cp:lastPrinted>
  <dcterms:modified xsi:type="dcterms:W3CDTF">2024-06-21T03:28:11Z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91F780A0142743EEAB67CB1A9B1926A1_12</vt:lpwstr>
  </property>
</Properties>
</file>